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marqui\Downloads\"/>
    </mc:Choice>
  </mc:AlternateContent>
  <xr:revisionPtr revIDLastSave="0" documentId="13_ncr:1_{3BBC26FF-6C71-46D5-87FD-9F1D93EE6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 2023" sheetId="4" r:id="rId1"/>
    <sheet name="TAU 2024" sheetId="5" r:id="rId2"/>
  </sheets>
  <definedNames>
    <definedName name="_xlnm._FilterDatabase" localSheetId="0" hidden="1">'TAU 2023'!$A$2:$BP$2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4" l="1"/>
  <c r="O5" i="4" l="1"/>
  <c r="P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tc={9407F17C-A79A-4490-85DC-5EB63EE6584D}</author>
    <author>tc={9407F17C-A79A-4491-85DC-5EB63EE6584D}</author>
    <author>tc={C8DDE7FD-031B-4773-834F-97981C9DBDB1}</author>
  </authors>
  <commentList>
    <comment ref="L3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ingresso+com</t>
      </text>
    </comment>
    <comment ref="L5" authorId="1" shapeId="0" xr:uid="{00000000-0006-0000-0000-000002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ingresso+com</t>
      </text>
    </comment>
    <comment ref="C80" authorId="2" shapeId="0" xr:uid="{00000000-0006-0000-0000-000003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esse nro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tc={3088BAB8-2511-4126-8507-BD0145C3A098}</author>
    <author>tc={66A7E97F-2F17-471E-8C3B-3C82468BE742}</author>
  </authors>
  <commentList>
    <comment ref="L4" authorId="0" shapeId="0" xr:uid="{00000000-0006-0000-01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ingresso+com</t>
      </text>
    </comment>
    <comment ref="C82" authorId="1" shapeId="0" xr:uid="{00000000-0006-0000-0100-000002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utilizei esse nro</t>
      </text>
    </comment>
  </commentList>
</comments>
</file>

<file path=xl/sharedStrings.xml><?xml version="1.0" encoding="utf-8"?>
<sst xmlns="http://schemas.openxmlformats.org/spreadsheetml/2006/main" count="754" uniqueCount="454">
  <si>
    <t>VALORES AUFERIDOS</t>
  </si>
  <si>
    <t>CHECK LIST PAGAMENTOS</t>
  </si>
  <si>
    <t>Encerramento do Processo</t>
  </si>
  <si>
    <t xml:space="preserve">PROCESSO    </t>
  </si>
  <si>
    <t>TAU</t>
  </si>
  <si>
    <t>OFÍCIO</t>
  </si>
  <si>
    <t>ADITIVO</t>
  </si>
  <si>
    <t>INTERESSADA(O)</t>
  </si>
  <si>
    <t>EVENTO</t>
  </si>
  <si>
    <t>DATA</t>
  </si>
  <si>
    <t>LOCAL</t>
  </si>
  <si>
    <t>PREÇO PÚBLICO S/N</t>
  </si>
  <si>
    <t>VALOR TAU</t>
  </si>
  <si>
    <t>BILHETERIA</t>
  </si>
  <si>
    <t>COMÉRCIO</t>
  </si>
  <si>
    <t>COMIDAS&amp;BEBIDAS</t>
  </si>
  <si>
    <t>ESTACIONAMENTO</t>
  </si>
  <si>
    <t>TOTAL</t>
  </si>
  <si>
    <t>TOTAL ARRECADADO</t>
  </si>
  <si>
    <t>INGRESSO</t>
  </si>
  <si>
    <t>A&amp;B</t>
  </si>
  <si>
    <t>Data</t>
  </si>
  <si>
    <t>S</t>
  </si>
  <si>
    <t>29/11/2023</t>
  </si>
  <si>
    <t>N</t>
  </si>
  <si>
    <t>FUNDAÇÃO CASA</t>
  </si>
  <si>
    <t>CANCELADO</t>
  </si>
  <si>
    <t>Attack Fight</t>
  </si>
  <si>
    <t>016.00006311/2023-81</t>
  </si>
  <si>
    <t>ULTIMATE DRIFT (cancelado)</t>
  </si>
  <si>
    <t>ULTIMATE DRIFT</t>
  </si>
  <si>
    <t>07 a 10 de março</t>
  </si>
  <si>
    <t>ESTÁDIO ÍCARO</t>
  </si>
  <si>
    <t>016.00006200/2023-74</t>
  </si>
  <si>
    <t xml:space="preserve">G S GRANDE SALVAÇÃO </t>
  </si>
  <si>
    <t xml:space="preserve">TROFÉU GRANDE GRAVAÇÃO </t>
  </si>
  <si>
    <t>23/03/2024</t>
  </si>
  <si>
    <t>86.031,94</t>
  </si>
  <si>
    <t>17/03/2024</t>
  </si>
  <si>
    <t>TERMO DE AUTORIZAÇÃO DE USO DE INSTALAÇÃO 2024</t>
  </si>
  <si>
    <t>CAMPEONATO DE XADREZ</t>
  </si>
  <si>
    <t>27/06/2023</t>
  </si>
  <si>
    <t>Ginásio Daiuto</t>
  </si>
  <si>
    <t>14/23</t>
  </si>
  <si>
    <t>11/23</t>
  </si>
  <si>
    <t>MCI - Museu das Culturas Indígenas</t>
  </si>
  <si>
    <t>Uso de alojamentos para Reuniões</t>
  </si>
  <si>
    <t>de Julho a Dez/23</t>
  </si>
  <si>
    <t>Alojamentos</t>
  </si>
  <si>
    <t>178/23</t>
  </si>
  <si>
    <t>SEME - Secretaria Municipal de Esportes</t>
  </si>
  <si>
    <t>Workshop de inciação ao Handebol</t>
  </si>
  <si>
    <t>01/07/2023</t>
  </si>
  <si>
    <t>Ginásio e Auditório</t>
  </si>
  <si>
    <t>016.00000957/2023-54</t>
  </si>
  <si>
    <t>016.00000301/2023-31</t>
  </si>
  <si>
    <t>016.00000304/2023-75</t>
  </si>
  <si>
    <t>016.00000463/2023-70</t>
  </si>
  <si>
    <t>09J/23</t>
  </si>
  <si>
    <t>CBDI - Confederação Brasileira Desportos Def. Intelec.</t>
  </si>
  <si>
    <t>Clínica de Futsal Down</t>
  </si>
  <si>
    <t>21 a 23/06/23</t>
  </si>
  <si>
    <t>016.00001284/2023-50</t>
  </si>
  <si>
    <t>00</t>
  </si>
  <si>
    <t>INSPARA - Inst. Inspiração Paradesportiva</t>
  </si>
  <si>
    <t>Capacitação de Professores Ed. Física</t>
  </si>
  <si>
    <t>15/08/2023</t>
  </si>
  <si>
    <t>Auditório</t>
  </si>
  <si>
    <t>016.00001360/2023-27</t>
  </si>
  <si>
    <t>COTP- Treino das equipes de Handebol</t>
  </si>
  <si>
    <t>01/06 a 20/12/23</t>
  </si>
  <si>
    <t>Quadra 1</t>
  </si>
  <si>
    <t>016.00001441/2023-27</t>
  </si>
  <si>
    <t>Prefeitura Municipal de Araçatuba - SELR</t>
  </si>
  <si>
    <t>Alojamnentos para atletas de atletismo</t>
  </si>
  <si>
    <t>22 e 23/07/2023</t>
  </si>
  <si>
    <t>016.00002611/2023-91</t>
  </si>
  <si>
    <t>105/23</t>
  </si>
  <si>
    <t>16/09 a 17/12/23</t>
  </si>
  <si>
    <t>016.00002855/2023-73</t>
  </si>
  <si>
    <t>Liga Nacional de Lutas, Artes Marciais e de Combate</t>
  </si>
  <si>
    <t>SFT - 42</t>
  </si>
  <si>
    <t>20/08/2023</t>
  </si>
  <si>
    <t>Não autorizado</t>
  </si>
  <si>
    <t>016.00002891/2023-37</t>
  </si>
  <si>
    <t>Seminário Internacional de Krav MAGÁ</t>
  </si>
  <si>
    <t>Federação Internacional de Krav MAGÁ</t>
  </si>
  <si>
    <t>02/12/2023</t>
  </si>
  <si>
    <t>016.00002954/2023-55</t>
  </si>
  <si>
    <t>04/23</t>
  </si>
  <si>
    <t>SENAC-Serviço Ncional Aprendizagem Comercial</t>
  </si>
  <si>
    <t>14/08 a 06/12/23</t>
  </si>
  <si>
    <t>Quadra 2</t>
  </si>
  <si>
    <t>016.00003175/2023-77</t>
  </si>
  <si>
    <t>Programa de desenvolvimento Paralímpico</t>
  </si>
  <si>
    <t>29/08 a 01/09/23</t>
  </si>
  <si>
    <t>Uso de quadra coberta para aulas Ed. Física</t>
  </si>
  <si>
    <t>Depend. CDBB</t>
  </si>
  <si>
    <t>Curso Capacitação Técnica Paralímpica</t>
  </si>
  <si>
    <t>016.00003348/2023-57</t>
  </si>
  <si>
    <t>Confederação Brasileira Desportos para Surdos</t>
  </si>
  <si>
    <t>Treino Seleção Brasileira Handebol Surdos</t>
  </si>
  <si>
    <t>272/23</t>
  </si>
  <si>
    <t>Secretaria Muncipal de Esportes e Lazer</t>
  </si>
  <si>
    <t>Virada Esportiva</t>
  </si>
  <si>
    <t>28 e 29/10/23</t>
  </si>
  <si>
    <t>016.00003613/2023-05</t>
  </si>
  <si>
    <t>035/23</t>
  </si>
  <si>
    <t>Secretaria Municipal de Educação</t>
  </si>
  <si>
    <t>Festival de Ginástica e Dança</t>
  </si>
  <si>
    <t>21/10 e 11/11/23</t>
  </si>
  <si>
    <t>Associação Esportiva Educacional ASAS</t>
  </si>
  <si>
    <t>Alojamento para atletas</t>
  </si>
  <si>
    <t>a/c de Set/23</t>
  </si>
  <si>
    <t>16/23</t>
  </si>
  <si>
    <t>016.00004307/2023-88</t>
  </si>
  <si>
    <t>016.00003970/2023-65</t>
  </si>
  <si>
    <t>Polícia Militar do Estado de São Paulo</t>
  </si>
  <si>
    <t>Alojamento participantes Baseball</t>
  </si>
  <si>
    <t>14 e 15/10/23</t>
  </si>
  <si>
    <t>016.00004362/2023-78</t>
  </si>
  <si>
    <t>36/23</t>
  </si>
  <si>
    <t>Secr. Municipal de Esporte e Lazer de São Paulo</t>
  </si>
  <si>
    <t>Queer Cup LGBTQIAPN+</t>
  </si>
  <si>
    <t>12,13 e 14/10/23</t>
  </si>
  <si>
    <t>016.00004457/2023-91</t>
  </si>
  <si>
    <t>Aqualander - Mergulho Profissional</t>
  </si>
  <si>
    <t>Born to Fashion - Mergulho</t>
  </si>
  <si>
    <t>18/10/2023</t>
  </si>
  <si>
    <t>P. Semiolímpica</t>
  </si>
  <si>
    <t>Secretaria Cultura Economia Ind. Criativa</t>
  </si>
  <si>
    <t>Revelando SP</t>
  </si>
  <si>
    <t>13 a 20/11/2023</t>
  </si>
  <si>
    <t>016.00004909/2023-35</t>
  </si>
  <si>
    <t>016.00004713/2023-41</t>
  </si>
  <si>
    <t>Filmagem "Ainda Estou Aqui"!</t>
  </si>
  <si>
    <t>02/11/2023</t>
  </si>
  <si>
    <t>Semiolímpica</t>
  </si>
  <si>
    <t>016.00005045/2023-79</t>
  </si>
  <si>
    <t>297/23</t>
  </si>
  <si>
    <t>Programa Militar Paralímpico</t>
  </si>
  <si>
    <t>03 a 11/12/2023</t>
  </si>
  <si>
    <t>Não executado</t>
  </si>
  <si>
    <t>016.00005083/2023-21</t>
  </si>
  <si>
    <t>União Kein In Kan Goju Ryu de Karatê</t>
  </si>
  <si>
    <t>Encerramento Projeto Olga Koss</t>
  </si>
  <si>
    <t>09/11/2023</t>
  </si>
  <si>
    <t>299/23</t>
  </si>
  <si>
    <t>Comitê Paralímpico Brasileiro</t>
  </si>
  <si>
    <t>Alojamentos Paralímpiadas/23</t>
  </si>
  <si>
    <t>27/11 a 02/12/23</t>
  </si>
  <si>
    <t>016.00005106/2023-06</t>
  </si>
  <si>
    <t>016.00005189/2023-25</t>
  </si>
  <si>
    <t>023/23</t>
  </si>
  <si>
    <t>Fundação CASA</t>
  </si>
  <si>
    <t>XI Torneio Estadual de Futsal</t>
  </si>
  <si>
    <t>016.00005236/2023-31</t>
  </si>
  <si>
    <t>144/23</t>
  </si>
  <si>
    <t>XV Olimíadas Estudantis e XII InterCeus</t>
  </si>
  <si>
    <t>24/11 a 09/12/23</t>
  </si>
  <si>
    <t>016.00005282/2023-30</t>
  </si>
  <si>
    <t>42/23</t>
  </si>
  <si>
    <t>Handebol LGBTQIAPN+</t>
  </si>
  <si>
    <t>18 E 19/11/23</t>
  </si>
  <si>
    <t>016.00005483/2023-37</t>
  </si>
  <si>
    <t>2210/23</t>
  </si>
  <si>
    <t>Conf. Brasileira de Artes Marciais Chinesas</t>
  </si>
  <si>
    <t>1ª Copa São Paulo de Kung Fu</t>
  </si>
  <si>
    <t>17/12/2023</t>
  </si>
  <si>
    <t>016.00005484/2023-81</t>
  </si>
  <si>
    <t>2110/23</t>
  </si>
  <si>
    <t>3ª Copa São Paulo Kung Fu</t>
  </si>
  <si>
    <t>18/02/2024</t>
  </si>
  <si>
    <t>016.00005498/2023-03</t>
  </si>
  <si>
    <t>195/23</t>
  </si>
  <si>
    <t>Federação de Boxe do Estado de São Paulo</t>
  </si>
  <si>
    <t>Light Professional Boxing</t>
  </si>
  <si>
    <t>20/01/2024</t>
  </si>
  <si>
    <t>Declinou</t>
  </si>
  <si>
    <t>016.00005776/2023-14</t>
  </si>
  <si>
    <t>Instituto Liga Mais Esporte</t>
  </si>
  <si>
    <t>Copa Open de Artes Marciais</t>
  </si>
  <si>
    <t>16/12/2023</t>
  </si>
  <si>
    <t>016.00005853/2023-36</t>
  </si>
  <si>
    <t>124/23</t>
  </si>
  <si>
    <t>Prefeitua Municipal de João Pessoa</t>
  </si>
  <si>
    <t>Uso de alojamentos para atletas</t>
  </si>
  <si>
    <t>016.00000675/2023-57</t>
  </si>
  <si>
    <t>Liga Nacional Lutas, Artes Marciais e de Combate</t>
  </si>
  <si>
    <t>SFT WARRIONS 3</t>
  </si>
  <si>
    <t>Secr. Mun. Esportes e Lazer</t>
  </si>
  <si>
    <t>Sudamericano de Handebol</t>
  </si>
  <si>
    <t>Força Jovem Universal</t>
  </si>
  <si>
    <t>SENAC/SP</t>
  </si>
  <si>
    <t xml:space="preserve">Aulas de Ed. Física </t>
  </si>
  <si>
    <t>19/02 a 27/12/24</t>
  </si>
  <si>
    <t>25/02 e 03/03/24</t>
  </si>
  <si>
    <t>016.00000973/2024-28</t>
  </si>
  <si>
    <t>016.00000633/2024-05</t>
  </si>
  <si>
    <t>016.00000591/2024-02</t>
  </si>
  <si>
    <t>016.00000114/2024-39</t>
  </si>
  <si>
    <t>União dos Escoteiros do Brasil</t>
  </si>
  <si>
    <t>Acampamento no CDBB</t>
  </si>
  <si>
    <t>24 E 25/02/24</t>
  </si>
  <si>
    <t>de 09 a 14fev24</t>
  </si>
  <si>
    <t>22/24</t>
  </si>
  <si>
    <t>001/24</t>
  </si>
  <si>
    <t>002/24</t>
  </si>
  <si>
    <t>01/2024</t>
  </si>
  <si>
    <t>CG - Sec Municipal de Esportes</t>
  </si>
  <si>
    <t>Campeonato Universitário FUPE</t>
  </si>
  <si>
    <t>FEV e Mar/24</t>
  </si>
  <si>
    <t>016.00001021/2024-21</t>
  </si>
  <si>
    <t>016.00001011/2024-96</t>
  </si>
  <si>
    <t>46/24</t>
  </si>
  <si>
    <t>Secr Cult Econ e Ind Criativas</t>
  </si>
  <si>
    <t>Aloajamentos</t>
  </si>
  <si>
    <t>25 a 28/02/24</t>
  </si>
  <si>
    <t>016.00001030/2024-12</t>
  </si>
  <si>
    <t>Assoc Paulista Master de Natação</t>
  </si>
  <si>
    <t>XXVI Circuito Paulista de Master</t>
  </si>
  <si>
    <t>016.00001158/2024-56</t>
  </si>
  <si>
    <t>Assoc Paradesportiva JR SP</t>
  </si>
  <si>
    <t>Projeto Futsal Down</t>
  </si>
  <si>
    <t>mar a dez/24</t>
  </si>
  <si>
    <t>016.00001330/2024-00</t>
  </si>
  <si>
    <t>029/24</t>
  </si>
  <si>
    <t>Prefeitura Municipal de Franca/SP</t>
  </si>
  <si>
    <t>15 e 16/03/24</t>
  </si>
  <si>
    <t>016.00001356/2024-40</t>
  </si>
  <si>
    <t>08 a 10/03/24</t>
  </si>
  <si>
    <t>016.00001372/2024-32</t>
  </si>
  <si>
    <t>012/24</t>
  </si>
  <si>
    <t>JOMI</t>
  </si>
  <si>
    <t>14/03/24</t>
  </si>
  <si>
    <t>016.00001400/2024-11</t>
  </si>
  <si>
    <t>014/24</t>
  </si>
  <si>
    <t>CBDS- Conf Bras Desp Surdos</t>
  </si>
  <si>
    <t>Congresso Técnico</t>
  </si>
  <si>
    <t>19 e 20/04/24</t>
  </si>
  <si>
    <t>Em tratativas</t>
  </si>
  <si>
    <t>016.00001504/2024-26</t>
  </si>
  <si>
    <t>009/24</t>
  </si>
  <si>
    <t>DGEA/SEME</t>
  </si>
  <si>
    <t>Eventos da Liga de Judô Paulista</t>
  </si>
  <si>
    <t>20/04/2024</t>
  </si>
  <si>
    <t>016.00001521/2024-63</t>
  </si>
  <si>
    <t>Prefeitura Municipal de Marília/SP</t>
  </si>
  <si>
    <t>22 e 23/03/24</t>
  </si>
  <si>
    <t>PRC-SESP-2022/00444</t>
  </si>
  <si>
    <t>SFT Warrions</t>
  </si>
  <si>
    <t>SFT BAND</t>
  </si>
  <si>
    <t>11/02/2023</t>
  </si>
  <si>
    <t>TERMO DE AUTORIZAÇÃO DE USO DE INSTALAÇÃO 2023</t>
  </si>
  <si>
    <t>001</t>
  </si>
  <si>
    <t>Secretaria Municippal de Esportes de SP</t>
  </si>
  <si>
    <t>Q1</t>
  </si>
  <si>
    <t>016.00000570/2024-89</t>
  </si>
  <si>
    <t>38/2024</t>
  </si>
  <si>
    <t>Fundação Vunesp</t>
  </si>
  <si>
    <t>10/03 a 05/09/24</t>
  </si>
  <si>
    <t>Q2</t>
  </si>
  <si>
    <t>01/24</t>
  </si>
  <si>
    <t>SENAC - Serv Nac de Aprend Comercial</t>
  </si>
  <si>
    <t>18/02 a 06/12/24</t>
  </si>
  <si>
    <t>016.00000719/2024-20</t>
  </si>
  <si>
    <t>02/dgea</t>
  </si>
  <si>
    <t>SEME - Secret Mun de Esportes</t>
  </si>
  <si>
    <t>uso das dependências do CD</t>
  </si>
  <si>
    <t>25/02 a 03/03/24</t>
  </si>
  <si>
    <t>Q1, Q2 e Ginásio</t>
  </si>
  <si>
    <t>22/DGEA</t>
  </si>
  <si>
    <t>24/02 E 16/03/24</t>
  </si>
  <si>
    <t>Q1 e Ginásio</t>
  </si>
  <si>
    <t>46/2024/UPPM</t>
  </si>
  <si>
    <t>Unidade de Preservação do Patrimônio Museológico</t>
  </si>
  <si>
    <t>Uso de alojamento</t>
  </si>
  <si>
    <t>016.00001158/2024-86</t>
  </si>
  <si>
    <t>S/N</t>
  </si>
  <si>
    <t>JR FUTSAL DOWN</t>
  </si>
  <si>
    <t>Uso da quadra 2</t>
  </si>
  <si>
    <t>05/03 a 08/09/24</t>
  </si>
  <si>
    <t>-</t>
  </si>
  <si>
    <t>029/2024</t>
  </si>
  <si>
    <t>Prefeitura de Franca</t>
  </si>
  <si>
    <t>016.00001372/2024-72</t>
  </si>
  <si>
    <t>012/2024</t>
  </si>
  <si>
    <t>13 e 14/03/24</t>
  </si>
  <si>
    <t>JOMI - Jogos da Melhor Idade</t>
  </si>
  <si>
    <t>Jogo das Eestrelas NBB</t>
  </si>
  <si>
    <t>Aulas Regulares de Ed Física</t>
  </si>
  <si>
    <t>Treino de funcionários</t>
  </si>
  <si>
    <t>Circuito Esportivo</t>
  </si>
  <si>
    <t>Jogos da Cidade</t>
  </si>
  <si>
    <t>14/2024</t>
  </si>
  <si>
    <t>CBDS - Conf Bras Desp Surdos</t>
  </si>
  <si>
    <t>Assembleia Geral da Entidade</t>
  </si>
  <si>
    <t>19 a 21/04/24</t>
  </si>
  <si>
    <t>Auditório e Alojam</t>
  </si>
  <si>
    <t>009/2024</t>
  </si>
  <si>
    <t>SEME/DGEA</t>
  </si>
  <si>
    <t xml:space="preserve">Circuito Paulista de Judô </t>
  </si>
  <si>
    <t>Ginásio Poliesportiv</t>
  </si>
  <si>
    <t>Secretaria de Esportes de Marília/SP</t>
  </si>
  <si>
    <t>Ranking Paulista de Tênis de Mesa</t>
  </si>
  <si>
    <t>22 a 23/03/24</t>
  </si>
  <si>
    <t>016.00001943/2024-39</t>
  </si>
  <si>
    <t>004/24</t>
  </si>
  <si>
    <t>DREL - Presidente Prudente</t>
  </si>
  <si>
    <t>Camp. Paulista Júnior e Sênior de Natação</t>
  </si>
  <si>
    <t>016.00002443/2024-14</t>
  </si>
  <si>
    <t>003/2024</t>
  </si>
  <si>
    <t>001/2024</t>
  </si>
  <si>
    <t>0824008</t>
  </si>
  <si>
    <t>Liga + Esportes</t>
  </si>
  <si>
    <t>Copa Open de Artes Marciais Chinesas</t>
  </si>
  <si>
    <t>016.00002783/2024-45</t>
  </si>
  <si>
    <t>19 a 24/04/24</t>
  </si>
  <si>
    <t>016.00002842/2024-85</t>
  </si>
  <si>
    <t>061/2024</t>
  </si>
  <si>
    <t>ABRIL e Maio/24</t>
  </si>
  <si>
    <t>016.00004815/2024-47</t>
  </si>
  <si>
    <t>0036/24</t>
  </si>
  <si>
    <t>Secretaria de Esportes de João Pessoa/PB</t>
  </si>
  <si>
    <t>Taça das Favelas</t>
  </si>
  <si>
    <t>17 a 27/10/24</t>
  </si>
  <si>
    <t>016.00005015/2024-43</t>
  </si>
  <si>
    <t>Secretaria Estadual de Esportes</t>
  </si>
  <si>
    <t>Arbitragem dos JEESP</t>
  </si>
  <si>
    <t>25 A 28/05/24</t>
  </si>
  <si>
    <t>016.00005022/2024-45</t>
  </si>
  <si>
    <t>CD Baby Barioni</t>
  </si>
  <si>
    <t>Solicitação de aquisição de materiais</t>
  </si>
  <si>
    <t xml:space="preserve">Resina pista Skate </t>
  </si>
  <si>
    <t>016.00001597/2024-99</t>
  </si>
  <si>
    <t>001/2025</t>
  </si>
  <si>
    <t>LUZ Cãmera - Locação e Produção</t>
  </si>
  <si>
    <t xml:space="preserve">Publicidade na Piscina semiolímpica  </t>
  </si>
  <si>
    <t>Pisc semiolímpica</t>
  </si>
  <si>
    <t>016.00001675/2024-55</t>
  </si>
  <si>
    <t>07/24</t>
  </si>
  <si>
    <t>ALOJAMENTO PARA ATLETAS</t>
  </si>
  <si>
    <t>IREAL DE VOTUPORANGA</t>
  </si>
  <si>
    <t>016.00001678/2024-99</t>
  </si>
  <si>
    <t>041/24</t>
  </si>
  <si>
    <t>SEME/FUPE</t>
  </si>
  <si>
    <t>JOGOS UNIVERSITÁRIOS</t>
  </si>
  <si>
    <t>016.00003874/2024-06</t>
  </si>
  <si>
    <t>004/2024</t>
  </si>
  <si>
    <t>Escola Bilíngue Maple Bear</t>
  </si>
  <si>
    <t>Dia da Família</t>
  </si>
  <si>
    <t>016.00003885/2024-88</t>
  </si>
  <si>
    <t>PPR-LIVE DIGITAL</t>
  </si>
  <si>
    <t>Progr. Desenv. Paralímpico</t>
  </si>
  <si>
    <t>13 a 17/05/24</t>
  </si>
  <si>
    <t>Todas dependências</t>
  </si>
  <si>
    <t>016.00005497/2024-31</t>
  </si>
  <si>
    <t>005/2024</t>
  </si>
  <si>
    <t>Delikatessen - Produtora</t>
  </si>
  <si>
    <t>Filmagem Publicitária (Bradesco)</t>
  </si>
  <si>
    <t>016.00005769/2024-01</t>
  </si>
  <si>
    <t>006/2024</t>
  </si>
  <si>
    <t>1404/24</t>
  </si>
  <si>
    <t>CBAMC-Conf Bras Artes Marciais Chinesas</t>
  </si>
  <si>
    <t>30ª e 31ª Copa de Kung Fu</t>
  </si>
  <si>
    <t>06/07 e 10/08/24</t>
  </si>
  <si>
    <t>016.00005916/2024-35</t>
  </si>
  <si>
    <t>008/2024</t>
  </si>
  <si>
    <t>INSTITUTO CONACE</t>
  </si>
  <si>
    <t>CROSS FIT INCLUSIVO</t>
  </si>
  <si>
    <t>07 e 08/12/24</t>
  </si>
  <si>
    <t>Q1/Q2</t>
  </si>
  <si>
    <t>016.00006176/2024-54</t>
  </si>
  <si>
    <t>010/2024</t>
  </si>
  <si>
    <t>Federação Sul-americana de Krav Magá</t>
  </si>
  <si>
    <t>Seminário Internacional de Krav Magá</t>
  </si>
  <si>
    <t>016.00007681/2024-16</t>
  </si>
  <si>
    <t>007/2024</t>
  </si>
  <si>
    <t>2608/24</t>
  </si>
  <si>
    <t>30º Campeonato Paulista de Kung Fu</t>
  </si>
  <si>
    <t>016.00007765/2024-50</t>
  </si>
  <si>
    <t>Academia Aquacenter Casa Verde</t>
  </si>
  <si>
    <t>Copa de Natação Metodologia Aquativa</t>
  </si>
  <si>
    <t>016.00007885/2024-57</t>
  </si>
  <si>
    <t>Escola Maple Bear Pacaembu</t>
  </si>
  <si>
    <t>Jogos Intermaple</t>
  </si>
  <si>
    <t>07, 08 e 09/10/24</t>
  </si>
  <si>
    <t>016.00008039/2024-54</t>
  </si>
  <si>
    <t>011/2024</t>
  </si>
  <si>
    <t>INSTITUIÇÃO MANGALARGA DO BRASIL</t>
  </si>
  <si>
    <t>46ª Exposição cavalo Mangalarga do Brasil</t>
  </si>
  <si>
    <t>22/09 a 07/09/24</t>
  </si>
  <si>
    <t>016.00008612/2024-20</t>
  </si>
  <si>
    <t>013/2024</t>
  </si>
  <si>
    <t>Huangshan - Escola de Artes Marciais Chinesas</t>
  </si>
  <si>
    <t>Seminário de Kung Fu</t>
  </si>
  <si>
    <t>016.00008885/2024-74</t>
  </si>
  <si>
    <t>014/2024</t>
  </si>
  <si>
    <t>Federação Internacional de Krav Magá</t>
  </si>
  <si>
    <t>Entrega de Medalhas</t>
  </si>
  <si>
    <t>19/10 e 18/12/24</t>
  </si>
  <si>
    <t>016.00010647/2024-29</t>
  </si>
  <si>
    <t>016/2024</t>
  </si>
  <si>
    <t>2010/24</t>
  </si>
  <si>
    <t>Copa São Paulo de Artes Marciais Chinesas</t>
  </si>
  <si>
    <t>14 e 15/12/24</t>
  </si>
  <si>
    <t>016.00010738/2024-64</t>
  </si>
  <si>
    <t>015/2024</t>
  </si>
  <si>
    <t>Boiler - Produções de Filmes LTDA</t>
  </si>
  <si>
    <t>Publicidade da empresa WELLHUB</t>
  </si>
  <si>
    <t>016.00010746/2024-19</t>
  </si>
  <si>
    <t>THF - The Hero Figth</t>
  </si>
  <si>
    <t>"17º The Hero Figth"</t>
  </si>
  <si>
    <t>Ginásio Poiesportiv</t>
  </si>
  <si>
    <t>016.00000159/2025-94</t>
  </si>
  <si>
    <t>002/2025</t>
  </si>
  <si>
    <t>19/2024</t>
  </si>
  <si>
    <t>Serviço Nacional de Aprendizagem Comercial</t>
  </si>
  <si>
    <t>Aulas regulares de Ed. Física</t>
  </si>
  <si>
    <t>Fev. a Nov/2025</t>
  </si>
  <si>
    <t>016.00000201/2025-07</t>
  </si>
  <si>
    <t>0412/24</t>
  </si>
  <si>
    <t>003/2025</t>
  </si>
  <si>
    <t>Confederação Brasileira de Artes Marciais Chinesas</t>
  </si>
  <si>
    <t>Projeto Kung Fu + São Paulo</t>
  </si>
  <si>
    <t>016.00000969/2025-41</t>
  </si>
  <si>
    <t>004/2025</t>
  </si>
  <si>
    <t>Caixa de Assistência dos Advogados de SP</t>
  </si>
  <si>
    <t>2º Campeonato de Natação</t>
  </si>
  <si>
    <t>Pisc Semiolímpica</t>
  </si>
  <si>
    <t>016.00001608/2025-11</t>
  </si>
  <si>
    <t>006/2025</t>
  </si>
  <si>
    <t>Academia AQUACENTER - Casa Verde</t>
  </si>
  <si>
    <t>016.00001656/2025-18</t>
  </si>
  <si>
    <t>034/2025</t>
  </si>
  <si>
    <t>Federação Paulista de Judô</t>
  </si>
  <si>
    <t>Alojamento para 200 atletas</t>
  </si>
  <si>
    <t>Alojamento</t>
  </si>
  <si>
    <t>016.00002347/2025-57</t>
  </si>
  <si>
    <t>005/2025</t>
  </si>
  <si>
    <t>Escola Maple Bear</t>
  </si>
  <si>
    <t>ESPORTES COM A FAMÍLIA</t>
  </si>
  <si>
    <t>016.00002348/2025-00</t>
  </si>
  <si>
    <t>009/2025</t>
  </si>
  <si>
    <t>001/25</t>
  </si>
  <si>
    <t>"18º The Hero Figth"</t>
  </si>
  <si>
    <t>016.00002911/2025-31</t>
  </si>
  <si>
    <t>Chalenge FJU - Jiu Jitsu</t>
  </si>
  <si>
    <t>24 e 25/05/25</t>
  </si>
  <si>
    <t>016.00004416/2025-67</t>
  </si>
  <si>
    <t>008/2025</t>
  </si>
  <si>
    <t>INSTITUTO PRÓ-FAMÍLIA</t>
  </si>
  <si>
    <t>PARIS PRODUÇÕES CINEMATOGRÁFICAS</t>
  </si>
  <si>
    <t>"As 10 vantagens de morrer depois de vc"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</si>
</sst>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R$&quot;\ #,##0.00"/>
    <numFmt numFmtId="166" formatCode="[$R$-416]\ #,##0.00"/>
    <numFmt numFmtId="167" formatCode="&quot;$&quot;#,##0.00"/>
    <numFmt numFmtId="168" formatCode="_-[$R$-416]\ * #,##0.00_-;\-[$R$-416]\ * #,##0.00_-;_-[$R$-416]\ 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.5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FF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Roboto"/>
      <charset val="1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8" tint="0.3999755851924192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  <charset val="1"/>
    </font>
    <font>
      <sz val="10"/>
      <name val="Calibri"/>
      <family val="2"/>
      <charset val="1"/>
      <scheme val="minor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4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 wrapText="1"/>
    </xf>
    <xf numFmtId="165" fontId="0" fillId="6" borderId="2" xfId="0" applyNumberFormat="1" applyFill="1" applyBorder="1" applyAlignment="1" applyProtection="1">
      <alignment horizontal="center" vertical="center"/>
      <protection locked="0"/>
    </xf>
    <xf numFmtId="165" fontId="5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0" fontId="0" fillId="6" borderId="3" xfId="2" applyFont="1" applyFill="1" applyBorder="1" applyAlignment="1">
      <alignment horizontal="center" vertical="center"/>
    </xf>
    <xf numFmtId="15" fontId="0" fillId="6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5" fillId="6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 wrapText="1"/>
    </xf>
    <xf numFmtId="165" fontId="0" fillId="5" borderId="10" xfId="1" applyNumberFormat="1" applyFont="1" applyFill="1" applyBorder="1" applyAlignment="1" applyProtection="1">
      <alignment horizontal="center" vertical="center"/>
      <protection locked="0"/>
    </xf>
    <xf numFmtId="165" fontId="5" fillId="5" borderId="10" xfId="1" applyNumberFormat="1" applyFont="1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" fontId="0" fillId="6" borderId="2" xfId="0" applyNumberForma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14" fontId="0" fillId="0" borderId="12" xfId="0" applyNumberFormat="1" applyBorder="1"/>
    <xf numFmtId="0" fontId="0" fillId="6" borderId="12" xfId="0" applyFill="1" applyBorder="1"/>
    <xf numFmtId="0" fontId="0" fillId="0" borderId="12" xfId="0" applyBorder="1"/>
    <xf numFmtId="0" fontId="0" fillId="2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10" borderId="15" xfId="0" applyFill="1" applyBorder="1" applyAlignment="1">
      <alignment horizontal="center" vertical="center" wrapText="1"/>
    </xf>
    <xf numFmtId="0" fontId="0" fillId="11" borderId="16" xfId="0" applyFill="1" applyBorder="1"/>
    <xf numFmtId="14" fontId="0" fillId="0" borderId="17" xfId="0" applyNumberFormat="1" applyBorder="1"/>
    <xf numFmtId="14" fontId="0" fillId="6" borderId="12" xfId="0" applyNumberFormat="1" applyFill="1" applyBorder="1"/>
    <xf numFmtId="0" fontId="0" fillId="0" borderId="0" xfId="0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22" fontId="0" fillId="2" borderId="2" xfId="0" applyNumberFormat="1" applyFill="1" applyBorder="1" applyAlignment="1">
      <alignment horizontal="center" vertical="center" wrapText="1"/>
    </xf>
    <xf numFmtId="165" fontId="0" fillId="6" borderId="19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165" fontId="0" fillId="2" borderId="19" xfId="0" applyNumberForma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wrapText="1"/>
    </xf>
    <xf numFmtId="0" fontId="15" fillId="6" borderId="0" xfId="0" applyFont="1" applyFill="1" applyAlignment="1">
      <alignment horizontal="center"/>
    </xf>
    <xf numFmtId="0" fontId="0" fillId="2" borderId="19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6" borderId="19" xfId="0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18" fillId="0" borderId="12" xfId="2" applyFont="1" applyBorder="1" applyAlignment="1">
      <alignment horizontal="center"/>
    </xf>
    <xf numFmtId="0" fontId="0" fillId="6" borderId="21" xfId="0" applyFill="1" applyBorder="1" applyAlignment="1">
      <alignment horizontal="center" vertical="center"/>
    </xf>
    <xf numFmtId="0" fontId="19" fillId="6" borderId="12" xfId="0" applyFont="1" applyFill="1" applyBorder="1"/>
    <xf numFmtId="0" fontId="18" fillId="6" borderId="12" xfId="2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165" fontId="0" fillId="12" borderId="2" xfId="0" applyNumberFormat="1" applyFill="1" applyBorder="1" applyAlignment="1" applyProtection="1">
      <alignment horizontal="center" vertical="center"/>
      <protection locked="0"/>
    </xf>
    <xf numFmtId="0" fontId="0" fillId="13" borderId="2" xfId="0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64" fontId="0" fillId="5" borderId="10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5" fillId="4" borderId="10" xfId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6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22" fontId="0" fillId="2" borderId="2" xfId="0" applyNumberFormat="1" applyFill="1" applyBorder="1" applyAlignment="1">
      <alignment wrapText="1"/>
    </xf>
    <xf numFmtId="0" fontId="0" fillId="6" borderId="25" xfId="0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21" fillId="2" borderId="2" xfId="0" applyFont="1" applyFill="1" applyBorder="1" applyAlignment="1">
      <alignment wrapText="1"/>
    </xf>
    <xf numFmtId="0" fontId="21" fillId="6" borderId="2" xfId="0" applyFont="1" applyFill="1" applyBorder="1" applyAlignment="1">
      <alignment wrapText="1"/>
    </xf>
    <xf numFmtId="49" fontId="21" fillId="6" borderId="2" xfId="0" applyNumberFormat="1" applyFont="1" applyFill="1" applyBorder="1" applyAlignment="1">
      <alignment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65" fontId="0" fillId="6" borderId="5" xfId="0" applyNumberFormat="1" applyFill="1" applyBorder="1" applyAlignment="1">
      <alignment horizontal="center" vertical="center"/>
    </xf>
    <xf numFmtId="49" fontId="23" fillId="6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/>
    </xf>
    <xf numFmtId="0" fontId="0" fillId="6" borderId="20" xfId="0" applyFill="1" applyBorder="1" applyAlignment="1">
      <alignment wrapText="1"/>
    </xf>
    <xf numFmtId="0" fontId="0" fillId="6" borderId="20" xfId="0" applyFill="1" applyBorder="1"/>
    <xf numFmtId="165" fontId="0" fillId="6" borderId="20" xfId="0" applyNumberForma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>
      <alignment horizontal="center"/>
    </xf>
    <xf numFmtId="0" fontId="18" fillId="6" borderId="20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20" fillId="0" borderId="27" xfId="0" applyFont="1" applyBorder="1"/>
    <xf numFmtId="0" fontId="0" fillId="6" borderId="1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14" fillId="1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1" fillId="6" borderId="0" xfId="2" applyFont="1" applyFill="1" applyBorder="1" applyAlignment="1">
      <alignment horizontal="center"/>
    </xf>
    <xf numFmtId="0" fontId="24" fillId="6" borderId="12" xfId="0" applyFont="1" applyFill="1" applyBorder="1"/>
    <xf numFmtId="0" fontId="21" fillId="6" borderId="19" xfId="0" applyFont="1" applyFill="1" applyBorder="1" applyAlignment="1">
      <alignment horizontal="center"/>
    </xf>
    <xf numFmtId="0" fontId="0" fillId="6" borderId="12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26" fillId="6" borderId="0" xfId="0" applyFont="1" applyFill="1" applyAlignment="1">
      <alignment horizontal="center"/>
    </xf>
    <xf numFmtId="0" fontId="0" fillId="6" borderId="16" xfId="0" applyFill="1" applyBorder="1" applyAlignment="1">
      <alignment horizontal="right"/>
    </xf>
    <xf numFmtId="165" fontId="0" fillId="6" borderId="12" xfId="0" applyNumberFormat="1" applyFill="1" applyBorder="1" applyAlignment="1">
      <alignment horizontal="center" vertical="center"/>
    </xf>
    <xf numFmtId="0" fontId="0" fillId="2" borderId="16" xfId="0" applyFill="1" applyBorder="1"/>
    <xf numFmtId="165" fontId="0" fillId="2" borderId="28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166" fontId="0" fillId="2" borderId="5" xfId="0" applyNumberFormat="1" applyFill="1" applyBorder="1" applyAlignment="1" applyProtection="1">
      <alignment horizontal="center" vertical="center"/>
      <protection locked="0"/>
    </xf>
    <xf numFmtId="166" fontId="0" fillId="6" borderId="2" xfId="0" applyNumberFormat="1" applyFill="1" applyBorder="1" applyAlignment="1" applyProtection="1">
      <alignment horizontal="center" vertical="center"/>
      <protection locked="0"/>
    </xf>
    <xf numFmtId="166" fontId="0" fillId="2" borderId="2" xfId="0" applyNumberFormat="1" applyFill="1" applyBorder="1" applyAlignment="1" applyProtection="1">
      <alignment horizontal="center" vertical="center"/>
      <protection locked="0"/>
    </xf>
    <xf numFmtId="166" fontId="0" fillId="12" borderId="2" xfId="0" applyNumberFormat="1" applyFill="1" applyBorder="1" applyAlignment="1" applyProtection="1">
      <alignment horizontal="center" vertical="center"/>
      <protection locked="0"/>
    </xf>
    <xf numFmtId="166" fontId="0" fillId="6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6" borderId="0" xfId="0" applyNumberFormat="1" applyFill="1" applyAlignment="1">
      <alignment horizontal="center" vertical="center"/>
    </xf>
    <xf numFmtId="166" fontId="0" fillId="6" borderId="16" xfId="0" applyNumberFormat="1" applyFill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6" borderId="5" xfId="0" applyNumberFormat="1" applyFill="1" applyBorder="1" applyAlignment="1" applyProtection="1">
      <alignment horizontal="center" vertical="center"/>
      <protection locked="0"/>
    </xf>
    <xf numFmtId="166" fontId="0" fillId="2" borderId="20" xfId="0" applyNumberFormat="1" applyFill="1" applyBorder="1" applyAlignment="1" applyProtection="1">
      <alignment horizontal="center" vertical="center"/>
      <protection locked="0"/>
    </xf>
    <xf numFmtId="166" fontId="0" fillId="6" borderId="12" xfId="0" applyNumberFormat="1" applyFill="1" applyBorder="1" applyAlignment="1">
      <alignment horizontal="center"/>
    </xf>
    <xf numFmtId="166" fontId="0" fillId="14" borderId="2" xfId="0" applyNumberFormat="1" applyFill="1" applyBorder="1" applyAlignment="1" applyProtection="1">
      <alignment horizontal="center" vertical="center"/>
      <protection locked="0"/>
    </xf>
    <xf numFmtId="166" fontId="0" fillId="6" borderId="12" xfId="0" applyNumberFormat="1" applyFill="1" applyBorder="1"/>
    <xf numFmtId="166" fontId="0" fillId="0" borderId="16" xfId="0" applyNumberFormat="1" applyBorder="1"/>
    <xf numFmtId="166" fontId="0" fillId="6" borderId="20" xfId="0" applyNumberFormat="1" applyFill="1" applyBorder="1" applyAlignment="1" applyProtection="1">
      <alignment horizontal="center" vertical="center"/>
      <protection locked="0"/>
    </xf>
    <xf numFmtId="0" fontId="5" fillId="4" borderId="1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6" borderId="19" xfId="0" applyFill="1" applyBorder="1" applyAlignment="1">
      <alignment horizontal="center" vertical="center"/>
    </xf>
    <xf numFmtId="0" fontId="6" fillId="6" borderId="0" xfId="0" applyFont="1" applyFill="1"/>
    <xf numFmtId="0" fontId="0" fillId="0" borderId="16" xfId="0" applyBorder="1" applyAlignment="1">
      <alignment horizontal="right"/>
    </xf>
    <xf numFmtId="0" fontId="6" fillId="6" borderId="0" xfId="0" applyFont="1" applyFill="1" applyAlignment="1">
      <alignment horizontal="center"/>
    </xf>
    <xf numFmtId="16" fontId="0" fillId="2" borderId="27" xfId="0" applyNumberFormat="1" applyFill="1" applyBorder="1"/>
    <xf numFmtId="0" fontId="0" fillId="6" borderId="16" xfId="0" applyFill="1" applyBorder="1" applyAlignment="1">
      <alignment horizontal="center"/>
    </xf>
    <xf numFmtId="0" fontId="0" fillId="0" borderId="11" xfId="0" applyBorder="1"/>
    <xf numFmtId="0" fontId="0" fillId="6" borderId="11" xfId="0" applyFill="1" applyBorder="1"/>
    <xf numFmtId="165" fontId="5" fillId="6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12" xfId="0" applyNumberFormat="1" applyBorder="1"/>
    <xf numFmtId="164" fontId="0" fillId="6" borderId="12" xfId="0" applyNumberFormat="1" applyFill="1" applyBorder="1"/>
    <xf numFmtId="0" fontId="0" fillId="6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/>
    <xf numFmtId="165" fontId="5" fillId="6" borderId="20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16" fontId="0" fillId="0" borderId="16" xfId="0" applyNumberFormat="1" applyBorder="1" applyAlignment="1">
      <alignment horizontal="left"/>
    </xf>
    <xf numFmtId="0" fontId="21" fillId="2" borderId="20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2" borderId="12" xfId="0" applyFill="1" applyBorder="1"/>
    <xf numFmtId="0" fontId="0" fillId="2" borderId="0" xfId="0" applyFill="1"/>
    <xf numFmtId="0" fontId="0" fillId="6" borderId="26" xfId="0" applyFill="1" applyBorder="1" applyAlignment="1">
      <alignment horizontal="center" vertical="center"/>
    </xf>
    <xf numFmtId="0" fontId="2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wrapText="1"/>
    </xf>
    <xf numFmtId="166" fontId="0" fillId="2" borderId="12" xfId="0" applyNumberFormat="1" applyFill="1" applyBorder="1" applyAlignment="1" applyProtection="1">
      <alignment horizontal="center" vertical="center"/>
      <protection locked="0"/>
    </xf>
    <xf numFmtId="165" fontId="0" fillId="2" borderId="12" xfId="0" applyNumberFormat="1" applyFill="1" applyBorder="1" applyAlignment="1" applyProtection="1">
      <alignment horizontal="center" vertical="center"/>
      <protection locked="0"/>
    </xf>
    <xf numFmtId="22" fontId="0" fillId="0" borderId="12" xfId="0" applyNumberFormat="1" applyBorder="1"/>
    <xf numFmtId="0" fontId="25" fillId="6" borderId="11" xfId="2" applyFont="1" applyFill="1" applyBorder="1" applyAlignment="1">
      <alignment horizontal="center" vertical="center"/>
    </xf>
    <xf numFmtId="0" fontId="0" fillId="13" borderId="12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28" fillId="6" borderId="12" xfId="0" applyFont="1" applyFill="1" applyBorder="1"/>
    <xf numFmtId="166" fontId="0" fillId="0" borderId="16" xfId="0" applyNumberFormat="1" applyBorder="1" applyAlignment="1">
      <alignment horizontal="center"/>
    </xf>
    <xf numFmtId="0" fontId="12" fillId="6" borderId="0" xfId="0" applyFont="1" applyFill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0" fontId="0" fillId="6" borderId="17" xfId="0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0" fontId="21" fillId="2" borderId="12" xfId="0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/>
    </xf>
    <xf numFmtId="0" fontId="18" fillId="0" borderId="0" xfId="0" applyFont="1"/>
    <xf numFmtId="0" fontId="0" fillId="6" borderId="16" xfId="0" applyFill="1" applyBorder="1"/>
    <xf numFmtId="0" fontId="0" fillId="6" borderId="16" xfId="0" applyFill="1" applyBorder="1" applyAlignment="1">
      <alignment vertical="center"/>
    </xf>
    <xf numFmtId="164" fontId="0" fillId="6" borderId="16" xfId="0" applyNumberFormat="1" applyFill="1" applyBorder="1"/>
    <xf numFmtId="0" fontId="0" fillId="6" borderId="17" xfId="0" applyFill="1" applyBorder="1" applyAlignment="1">
      <alignment horizontal="center"/>
    </xf>
    <xf numFmtId="0" fontId="21" fillId="6" borderId="17" xfId="0" applyFont="1" applyFill="1" applyBorder="1"/>
    <xf numFmtId="0" fontId="0" fillId="6" borderId="17" xfId="0" applyFill="1" applyBorder="1"/>
    <xf numFmtId="0" fontId="0" fillId="6" borderId="17" xfId="0" applyFill="1" applyBorder="1" applyAlignment="1">
      <alignment vertical="center"/>
    </xf>
    <xf numFmtId="164" fontId="0" fillId="6" borderId="17" xfId="0" applyNumberFormat="1" applyFill="1" applyBorder="1"/>
    <xf numFmtId="0" fontId="0" fillId="0" borderId="0" xfId="0" applyAlignment="1">
      <alignment horizontal="right"/>
    </xf>
    <xf numFmtId="167" fontId="0" fillId="2" borderId="2" xfId="0" applyNumberFormat="1" applyFill="1" applyBorder="1" applyAlignment="1" applyProtection="1">
      <alignment horizontal="center" vertical="center"/>
      <protection locked="0"/>
    </xf>
    <xf numFmtId="168" fontId="0" fillId="6" borderId="12" xfId="0" applyNumberFormat="1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14" fontId="0" fillId="2" borderId="12" xfId="0" applyNumberFormat="1" applyFill="1" applyBorder="1"/>
    <xf numFmtId="167" fontId="0" fillId="6" borderId="2" xfId="0" applyNumberForma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5" fontId="0" fillId="2" borderId="12" xfId="0" applyNumberFormat="1" applyFill="1" applyBorder="1" applyAlignment="1">
      <alignment horizontal="center" vertical="center"/>
    </xf>
    <xf numFmtId="0" fontId="0" fillId="2" borderId="17" xfId="0" applyFill="1" applyBorder="1"/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166" fontId="0" fillId="2" borderId="18" xfId="0" applyNumberForma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/>
    </xf>
    <xf numFmtId="0" fontId="0" fillId="2" borderId="12" xfId="0" applyFill="1" applyBorder="1" applyAlignment="1">
      <alignment horizontal="center" indent="1"/>
    </xf>
    <xf numFmtId="0" fontId="0" fillId="2" borderId="17" xfId="0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165" fontId="5" fillId="2" borderId="20" xfId="0" applyNumberFormat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166" fontId="0" fillId="6" borderId="14" xfId="0" applyNumberFormat="1" applyFill="1" applyBorder="1" applyAlignment="1" applyProtection="1">
      <alignment horizontal="center" vertical="center"/>
      <protection locked="0"/>
    </xf>
    <xf numFmtId="166" fontId="0" fillId="2" borderId="14" xfId="0" applyNumberFormat="1" applyFill="1" applyBorder="1" applyAlignment="1" applyProtection="1">
      <alignment horizontal="center" vertical="center"/>
      <protection locked="0"/>
    </xf>
    <xf numFmtId="167" fontId="0" fillId="2" borderId="19" xfId="0" applyNumberFormat="1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center" vertical="center"/>
      <protection locked="0"/>
    </xf>
    <xf numFmtId="167" fontId="0" fillId="6" borderId="12" xfId="0" applyNumberFormat="1" applyFill="1" applyBorder="1" applyAlignment="1" applyProtection="1">
      <alignment horizontal="center" vertical="center"/>
      <protection locked="0"/>
    </xf>
    <xf numFmtId="0" fontId="18" fillId="14" borderId="12" xfId="0" applyFont="1" applyFill="1" applyBorder="1" applyAlignment="1">
      <alignment horizontal="center" vertical="center"/>
    </xf>
    <xf numFmtId="0" fontId="0" fillId="14" borderId="12" xfId="0" applyFill="1" applyBorder="1"/>
    <xf numFmtId="22" fontId="21" fillId="0" borderId="12" xfId="0" applyNumberFormat="1" applyFont="1" applyBorder="1"/>
    <xf numFmtId="14" fontId="0" fillId="0" borderId="12" xfId="0" applyNumberFormat="1" applyBorder="1" applyAlignment="1">
      <alignment horizontal="left"/>
    </xf>
    <xf numFmtId="0" fontId="27" fillId="6" borderId="12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6" borderId="0" xfId="2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165" fontId="32" fillId="6" borderId="2" xfId="0" applyNumberFormat="1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/>
    </xf>
    <xf numFmtId="0" fontId="18" fillId="6" borderId="12" xfId="0" applyFont="1" applyFill="1" applyBorder="1"/>
    <xf numFmtId="166" fontId="18" fillId="6" borderId="12" xfId="0" applyNumberFormat="1" applyFont="1" applyFill="1" applyBorder="1"/>
    <xf numFmtId="165" fontId="18" fillId="6" borderId="5" xfId="0" applyNumberFormat="1" applyFont="1" applyFill="1" applyBorder="1" applyAlignment="1">
      <alignment horizontal="center" vertical="center"/>
    </xf>
    <xf numFmtId="166" fontId="0" fillId="2" borderId="12" xfId="0" applyNumberFormat="1" applyFill="1" applyBorder="1"/>
    <xf numFmtId="166" fontId="0" fillId="6" borderId="16" xfId="0" applyNumberFormat="1" applyFill="1" applyBorder="1"/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wrapText="1"/>
    </xf>
    <xf numFmtId="0" fontId="0" fillId="2" borderId="20" xfId="0" applyFill="1" applyBorder="1"/>
    <xf numFmtId="165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/>
    </xf>
    <xf numFmtId="0" fontId="21" fillId="6" borderId="12" xfId="0" applyFont="1" applyFill="1" applyBorder="1"/>
    <xf numFmtId="0" fontId="29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49" fontId="0" fillId="2" borderId="14" xfId="0" applyNumberForma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9" fontId="0" fillId="6" borderId="5" xfId="0" applyNumberFormat="1" applyFill="1" applyBorder="1" applyAlignment="1">
      <alignment horizontal="center" vertical="center"/>
    </xf>
    <xf numFmtId="49" fontId="0" fillId="6" borderId="13" xfId="0" applyNumberForma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/>
    </xf>
    <xf numFmtId="49" fontId="0" fillId="6" borderId="5" xfId="0" applyNumberFormat="1" applyFill="1" applyBorder="1" applyAlignment="1">
      <alignment horizontal="center" vertical="center" wrapText="1"/>
    </xf>
    <xf numFmtId="0" fontId="0" fillId="6" borderId="5" xfId="0" applyFill="1" applyBorder="1" applyAlignment="1">
      <alignment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4" fontId="0" fillId="6" borderId="17" xfId="0" applyNumberFormat="1" applyFill="1" applyBorder="1"/>
    <xf numFmtId="14" fontId="0" fillId="6" borderId="12" xfId="0" applyNumberFormat="1" applyFill="1" applyBorder="1" applyAlignment="1">
      <alignment horizontal="right"/>
    </xf>
    <xf numFmtId="49" fontId="34" fillId="6" borderId="2" xfId="0" applyNumberFormat="1" applyFont="1" applyFill="1" applyBorder="1" applyAlignment="1">
      <alignment horizontal="center" vertical="center"/>
    </xf>
    <xf numFmtId="49" fontId="25" fillId="6" borderId="2" xfId="0" applyNumberFormat="1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/>
    </xf>
    <xf numFmtId="0" fontId="21" fillId="2" borderId="17" xfId="0" applyFont="1" applyFill="1" applyBorder="1"/>
    <xf numFmtId="0" fontId="0" fillId="2" borderId="17" xfId="0" applyFill="1" applyBorder="1" applyAlignment="1">
      <alignment vertical="center"/>
    </xf>
    <xf numFmtId="164" fontId="0" fillId="2" borderId="17" xfId="0" applyNumberFormat="1" applyFill="1" applyBorder="1"/>
    <xf numFmtId="0" fontId="0" fillId="2" borderId="17" xfId="0" applyFill="1" applyBorder="1" applyAlignment="1">
      <alignment horizontal="center"/>
    </xf>
    <xf numFmtId="0" fontId="18" fillId="2" borderId="19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2" xfId="0" applyFont="1" applyFill="1" applyBorder="1"/>
    <xf numFmtId="164" fontId="0" fillId="2" borderId="12" xfId="0" applyNumberFormat="1" applyFill="1" applyBorder="1"/>
    <xf numFmtId="0" fontId="0" fillId="2" borderId="11" xfId="0" applyFill="1" applyBorder="1"/>
    <xf numFmtId="0" fontId="6" fillId="2" borderId="1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6" borderId="32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35" xfId="1" applyFont="1" applyFill="1" applyBorder="1" applyAlignment="1">
      <alignment horizontal="center" vertical="center" wrapText="1"/>
    </xf>
    <xf numFmtId="0" fontId="5" fillId="4" borderId="35" xfId="1" applyFont="1" applyFill="1" applyBorder="1" applyAlignment="1">
      <alignment vertical="center"/>
    </xf>
    <xf numFmtId="0" fontId="5" fillId="4" borderId="35" xfId="1" applyFont="1" applyFill="1" applyBorder="1" applyAlignment="1">
      <alignment vertical="center" wrapText="1"/>
    </xf>
    <xf numFmtId="164" fontId="0" fillId="5" borderId="35" xfId="1" applyNumberFormat="1" applyFont="1" applyFill="1" applyBorder="1" applyAlignment="1" applyProtection="1">
      <alignment horizontal="center" vertical="center"/>
      <protection locked="0"/>
    </xf>
    <xf numFmtId="165" fontId="0" fillId="5" borderId="35" xfId="1" applyNumberFormat="1" applyFont="1" applyFill="1" applyBorder="1" applyAlignment="1" applyProtection="1">
      <alignment horizontal="center" vertical="center"/>
      <protection locked="0"/>
    </xf>
    <xf numFmtId="165" fontId="5" fillId="5" borderId="35" xfId="1" applyNumberFormat="1" applyFont="1" applyFill="1" applyBorder="1" applyAlignment="1" applyProtection="1">
      <alignment horizontal="center" vertical="center"/>
      <protection locked="0"/>
    </xf>
    <xf numFmtId="0" fontId="0" fillId="10" borderId="35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/>
    </xf>
    <xf numFmtId="166" fontId="18" fillId="2" borderId="12" xfId="0" applyNumberFormat="1" applyFont="1" applyFill="1" applyBorder="1"/>
    <xf numFmtId="165" fontId="18" fillId="2" borderId="5" xfId="0" applyNumberFormat="1" applyFont="1" applyFill="1" applyBorder="1" applyAlignment="1">
      <alignment horizontal="center" vertical="center"/>
    </xf>
    <xf numFmtId="165" fontId="32" fillId="2" borderId="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 wrapText="1"/>
    </xf>
    <xf numFmtId="0" fontId="0" fillId="6" borderId="20" xfId="0" applyFill="1" applyBorder="1" applyAlignment="1">
      <alignment vertical="center"/>
    </xf>
    <xf numFmtId="0" fontId="35" fillId="6" borderId="0" xfId="2" applyFont="1" applyFill="1" applyAlignment="1">
      <alignment horizontal="center"/>
    </xf>
    <xf numFmtId="0" fontId="27" fillId="2" borderId="11" xfId="2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27" fillId="6" borderId="12" xfId="0" applyFont="1" applyFill="1" applyBorder="1" applyAlignment="1">
      <alignment horizontal="center"/>
    </xf>
    <xf numFmtId="0" fontId="18" fillId="6" borderId="11" xfId="2" applyFont="1" applyFill="1" applyBorder="1" applyAlignment="1">
      <alignment horizontal="center"/>
    </xf>
    <xf numFmtId="0" fontId="0" fillId="6" borderId="12" xfId="0" applyFill="1" applyBorder="1" applyAlignment="1">
      <alignment horizontal="center" indent="1"/>
    </xf>
    <xf numFmtId="3" fontId="0" fillId="2" borderId="3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22" fontId="18" fillId="2" borderId="12" xfId="0" applyNumberFormat="1" applyFont="1" applyFill="1" applyBorder="1"/>
    <xf numFmtId="0" fontId="36" fillId="6" borderId="3" xfId="0" applyFont="1" applyFill="1" applyBorder="1" applyAlignment="1">
      <alignment horizontal="center" vertical="center"/>
    </xf>
    <xf numFmtId="0" fontId="18" fillId="6" borderId="0" xfId="0" applyFont="1" applyFill="1"/>
    <xf numFmtId="0" fontId="9" fillId="0" borderId="0" xfId="0" applyFont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7" fillId="0" borderId="0" xfId="3"/>
    <xf numFmtId="22" fontId="0" fillId="6" borderId="2" xfId="0" applyNumberFormat="1" applyFill="1" applyBorder="1" applyAlignment="1">
      <alignment horizontal="center" vertical="center" wrapText="1"/>
    </xf>
    <xf numFmtId="3" fontId="0" fillId="6" borderId="3" xfId="2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14" fontId="32" fillId="6" borderId="2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wrapText="1"/>
    </xf>
    <xf numFmtId="14" fontId="0" fillId="6" borderId="2" xfId="0" applyNumberFormat="1" applyFill="1" applyBorder="1" applyAlignment="1">
      <alignment wrapText="1"/>
    </xf>
    <xf numFmtId="0" fontId="37" fillId="2" borderId="20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6" fillId="2" borderId="2" xfId="0" applyFont="1" applyFill="1" applyBorder="1" applyAlignment="1">
      <alignment wrapText="1"/>
    </xf>
    <xf numFmtId="0" fontId="36" fillId="2" borderId="2" xfId="0" applyFont="1" applyFill="1" applyBorder="1"/>
    <xf numFmtId="0" fontId="36" fillId="2" borderId="2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/>
    </xf>
    <xf numFmtId="0" fontId="36" fillId="6" borderId="2" xfId="0" applyFont="1" applyFill="1" applyBorder="1" applyAlignment="1">
      <alignment wrapText="1"/>
    </xf>
    <xf numFmtId="0" fontId="36" fillId="6" borderId="2" xfId="0" applyFont="1" applyFill="1" applyBorder="1"/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/>
    </xf>
    <xf numFmtId="14" fontId="36" fillId="2" borderId="2" xfId="0" applyNumberFormat="1" applyFont="1" applyFill="1" applyBorder="1" applyAlignment="1">
      <alignment wrapText="1"/>
    </xf>
    <xf numFmtId="166" fontId="36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6" borderId="22" xfId="0" applyFont="1" applyFill="1" applyBorder="1" applyAlignment="1">
      <alignment horizontal="center" vertical="center"/>
    </xf>
    <xf numFmtId="0" fontId="40" fillId="6" borderId="0" xfId="0" applyFont="1" applyFill="1" applyAlignment="1">
      <alignment horizontal="center"/>
    </xf>
    <xf numFmtId="14" fontId="37" fillId="6" borderId="2" xfId="0" applyNumberFormat="1" applyFont="1" applyFill="1" applyBorder="1" applyAlignment="1">
      <alignment wrapText="1"/>
    </xf>
    <xf numFmtId="0" fontId="37" fillId="2" borderId="2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/>
    </xf>
    <xf numFmtId="14" fontId="37" fillId="2" borderId="2" xfId="0" applyNumberFormat="1" applyFont="1" applyFill="1" applyBorder="1" applyAlignment="1">
      <alignment wrapText="1"/>
    </xf>
    <xf numFmtId="0" fontId="42" fillId="6" borderId="0" xfId="0" applyFont="1" applyFill="1" applyAlignment="1">
      <alignment horizontal="center"/>
    </xf>
    <xf numFmtId="0" fontId="37" fillId="6" borderId="2" xfId="0" applyFont="1" applyFill="1" applyBorder="1" applyAlignment="1">
      <alignment wrapText="1"/>
    </xf>
    <xf numFmtId="0" fontId="42" fillId="0" borderId="0" xfId="0" applyFont="1" applyAlignment="1">
      <alignment horizontal="center"/>
    </xf>
    <xf numFmtId="0" fontId="37" fillId="2" borderId="2" xfId="0" applyFont="1" applyFill="1" applyBorder="1" applyAlignment="1">
      <alignment wrapText="1"/>
    </xf>
    <xf numFmtId="0" fontId="38" fillId="0" borderId="16" xfId="0" applyFont="1" applyBorder="1" applyAlignment="1">
      <alignment horizontal="center" vertical="center"/>
    </xf>
    <xf numFmtId="0" fontId="37" fillId="6" borderId="19" xfId="0" applyFont="1" applyFill="1" applyBorder="1" applyAlignment="1">
      <alignment horizontal="center"/>
    </xf>
    <xf numFmtId="49" fontId="37" fillId="6" borderId="2" xfId="0" applyNumberFormat="1" applyFont="1" applyFill="1" applyBorder="1" applyAlignment="1">
      <alignment wrapText="1"/>
    </xf>
    <xf numFmtId="0" fontId="0" fillId="6" borderId="4" xfId="0" applyFill="1" applyBorder="1" applyAlignment="1">
      <alignment horizontal="right" vertical="center"/>
    </xf>
    <xf numFmtId="17" fontId="0" fillId="2" borderId="5" xfId="0" applyNumberFormat="1" applyFill="1" applyBorder="1" applyAlignment="1">
      <alignment horizontal="center" vertical="center"/>
    </xf>
    <xf numFmtId="0" fontId="12" fillId="2" borderId="12" xfId="0" applyFont="1" applyFill="1" applyBorder="1"/>
    <xf numFmtId="0" fontId="12" fillId="0" borderId="27" xfId="0" applyFont="1" applyBorder="1"/>
    <xf numFmtId="0" fontId="33" fillId="6" borderId="12" xfId="0" applyFont="1" applyFill="1" applyBorder="1"/>
    <xf numFmtId="17" fontId="0" fillId="6" borderId="2" xfId="0" applyNumberForma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</cellXfs>
  <cellStyles count="4">
    <cellStyle name="Bom" xfId="1" builtinId="26"/>
    <cellStyle name="Hiperlink" xfId="3" builtinId="8"/>
    <cellStyle name="Hyperlink" xfId="2" xr:uid="{00000000-0005-0000-0000-000002000000}"/>
    <cellStyle name="Normal" xfId="0" builtinId="0"/>
  </cellStyles>
  <dxfs count="1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udemir Canesso" id="{4F41BD54-4260-4B3E-9230-9EDC2DE1BA31}" userId="S::claudemircanesso@sp.gov.br::05962b56-c36c-47e7-9ff6-83b3a529d13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3-07-11T14:01:10.03" personId="{4F41BD54-4260-4B3E-9230-9EDC2DE1BA31}" id="{9407F17C-A79A-4490-85DC-5EB63EE6584D}">
    <text>ingresso+com</text>
  </threadedComment>
  <threadedComment ref="L5" dT="2023-07-11T14:01:10.03" personId="{4F41BD54-4260-4B3E-9230-9EDC2DE1BA31}" id="{9407F17C-A79A-4491-85DC-5EB63EE6584D}">
    <text>ingresso+com</text>
  </threadedComment>
  <threadedComment ref="C80" dT="2023-09-04T17:08:27.82" personId="{4F41BD54-4260-4B3E-9230-9EDC2DE1BA31}" id="{C8DDE7FD-031B-4773-834F-97981C9DBDB1}">
    <text>utilizei esse nro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4" dT="2023-07-11T14:01:10.03" personId="{4F41BD54-4260-4B3E-9230-9EDC2DE1BA31}" id="{3088BAB8-2511-4126-8507-BD0145C3A098}">
    <text>ingresso+com</text>
  </threadedComment>
  <threadedComment ref="C82" dT="2023-09-04T17:08:27.82" personId="{4F41BD54-4260-4B3E-9230-9EDC2DE1BA31}" id="{66A7E97F-2F17-471E-8C3B-3C82468BE742}">
    <text>utilizei esse nro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16"/>
  <sheetViews>
    <sheetView tabSelected="1" zoomScale="140" zoomScaleNormal="140" workbookViewId="0">
      <selection activeCell="A86" sqref="A86"/>
    </sheetView>
  </sheetViews>
  <sheetFormatPr defaultRowHeight="15" x14ac:dyDescent="0.25"/>
  <cols>
    <col min="1" max="1" width="42.140625" style="67" bestFit="1" customWidth="1"/>
    <col min="2" max="2" width="10.28515625" style="67" customWidth="1"/>
    <col min="3" max="3" width="8.28515625" style="67" customWidth="1"/>
    <col min="4" max="4" width="6.28515625" style="67" customWidth="1"/>
    <col min="5" max="5" width="45.7109375" customWidth="1"/>
    <col min="6" max="6" width="36.42578125" style="18" customWidth="1"/>
    <col min="7" max="7" width="16.7109375" customWidth="1"/>
    <col min="8" max="8" width="17.140625" customWidth="1"/>
    <col min="9" max="9" width="9.5703125" style="188" customWidth="1"/>
    <col min="10" max="10" width="13.7109375" style="114" bestFit="1" customWidth="1"/>
    <col min="11" max="11" width="13.7109375" bestFit="1" customWidth="1"/>
    <col min="12" max="12" width="15.42578125" bestFit="1" customWidth="1"/>
    <col min="13" max="13" width="18.5703125" bestFit="1" customWidth="1"/>
    <col min="14" max="14" width="16.7109375" customWidth="1"/>
    <col min="15" max="15" width="15.42578125" bestFit="1" customWidth="1"/>
    <col min="16" max="16" width="19.5703125" bestFit="1" customWidth="1"/>
    <col min="17" max="17" width="9.140625" style="18"/>
    <col min="18" max="18" width="10.7109375" style="18" customWidth="1"/>
    <col min="19" max="19" width="13.28515625" style="18" customWidth="1"/>
    <col min="20" max="20" width="11.85546875" style="18" customWidth="1"/>
    <col min="21" max="21" width="23.5703125" customWidth="1"/>
  </cols>
  <sheetData>
    <row r="1" spans="1:21" x14ac:dyDescent="0.25">
      <c r="A1" s="436" t="s">
        <v>253</v>
      </c>
      <c r="B1" s="437"/>
      <c r="C1" s="437"/>
      <c r="D1" s="437"/>
      <c r="E1" s="437"/>
      <c r="F1" s="437"/>
      <c r="G1" s="437"/>
      <c r="H1" s="437"/>
      <c r="I1" s="438"/>
      <c r="J1" s="439" t="s">
        <v>0</v>
      </c>
      <c r="K1" s="440"/>
      <c r="L1" s="440"/>
      <c r="M1" s="440"/>
      <c r="N1" s="440"/>
      <c r="O1" s="440"/>
      <c r="P1" s="441"/>
      <c r="Q1" s="442" t="s">
        <v>1</v>
      </c>
      <c r="R1" s="443"/>
      <c r="S1" s="443"/>
      <c r="T1" s="443"/>
      <c r="U1" s="64" t="s">
        <v>2</v>
      </c>
    </row>
    <row r="2" spans="1:21" ht="45" x14ac:dyDescent="0.25">
      <c r="A2" s="48" t="s">
        <v>3</v>
      </c>
      <c r="B2" s="49" t="s">
        <v>4</v>
      </c>
      <c r="C2" s="49" t="s">
        <v>5</v>
      </c>
      <c r="D2" s="49" t="s">
        <v>6</v>
      </c>
      <c r="E2" s="49" t="s">
        <v>7</v>
      </c>
      <c r="F2" s="49" t="s">
        <v>8</v>
      </c>
      <c r="G2" s="50" t="s">
        <v>9</v>
      </c>
      <c r="H2" s="115" t="s">
        <v>10</v>
      </c>
      <c r="I2" s="187" t="s">
        <v>11</v>
      </c>
      <c r="J2" s="113" t="s">
        <v>12</v>
      </c>
      <c r="K2" s="51" t="s">
        <v>13</v>
      </c>
      <c r="L2" s="51" t="s">
        <v>14</v>
      </c>
      <c r="M2" s="51" t="s">
        <v>15</v>
      </c>
      <c r="N2" s="51" t="s">
        <v>16</v>
      </c>
      <c r="O2" s="51" t="s">
        <v>17</v>
      </c>
      <c r="P2" s="52" t="s">
        <v>18</v>
      </c>
      <c r="Q2" s="53" t="s">
        <v>4</v>
      </c>
      <c r="R2" s="53" t="s">
        <v>19</v>
      </c>
      <c r="S2" s="53" t="s">
        <v>14</v>
      </c>
      <c r="T2" s="63" t="s">
        <v>20</v>
      </c>
      <c r="U2" s="68" t="s">
        <v>21</v>
      </c>
    </row>
    <row r="3" spans="1:21" x14ac:dyDescent="0.25">
      <c r="A3" s="46" t="s">
        <v>249</v>
      </c>
      <c r="B3" s="19">
        <v>0</v>
      </c>
      <c r="C3" s="20" t="s">
        <v>63</v>
      </c>
      <c r="D3" s="20"/>
      <c r="E3" s="19" t="s">
        <v>250</v>
      </c>
      <c r="F3" s="17" t="s">
        <v>251</v>
      </c>
      <c r="G3" s="21" t="s">
        <v>252</v>
      </c>
      <c r="H3" s="116" t="s">
        <v>42</v>
      </c>
      <c r="I3" s="19" t="s">
        <v>22</v>
      </c>
      <c r="J3" s="171">
        <v>11667.76</v>
      </c>
      <c r="K3" s="22"/>
      <c r="L3" s="22"/>
      <c r="M3" s="22"/>
      <c r="N3" s="22"/>
      <c r="O3" s="171">
        <v>11667.76</v>
      </c>
      <c r="P3" s="171">
        <v>11667.76</v>
      </c>
      <c r="Q3" s="47"/>
      <c r="R3" s="47"/>
      <c r="S3" s="47"/>
      <c r="T3" s="60" t="s">
        <v>24</v>
      </c>
      <c r="U3" s="65"/>
    </row>
    <row r="4" spans="1:21" s="33" customFormat="1" x14ac:dyDescent="0.25">
      <c r="A4" s="25"/>
      <c r="B4" s="26"/>
      <c r="C4" s="27"/>
      <c r="D4" s="27"/>
      <c r="E4" s="26"/>
      <c r="F4" s="28"/>
      <c r="G4" s="29"/>
      <c r="H4" s="117"/>
      <c r="I4" s="26"/>
      <c r="J4" s="172"/>
      <c r="K4" s="30"/>
      <c r="L4" s="30"/>
      <c r="M4" s="30"/>
      <c r="N4" s="30"/>
      <c r="O4" s="23"/>
      <c r="P4" s="23"/>
      <c r="Q4" s="44"/>
      <c r="R4" s="44"/>
      <c r="S4" s="44"/>
      <c r="T4" s="61" t="s">
        <v>24</v>
      </c>
      <c r="U4" s="66"/>
    </row>
    <row r="5" spans="1:21" x14ac:dyDescent="0.25">
      <c r="A5" s="46" t="s">
        <v>55</v>
      </c>
      <c r="B5" s="19">
        <v>1</v>
      </c>
      <c r="C5" s="20" t="s">
        <v>44</v>
      </c>
      <c r="D5" s="20"/>
      <c r="E5" s="19" t="s">
        <v>25</v>
      </c>
      <c r="F5" s="17" t="s">
        <v>40</v>
      </c>
      <c r="G5" s="21" t="s">
        <v>41</v>
      </c>
      <c r="H5" s="116" t="s">
        <v>42</v>
      </c>
      <c r="I5" s="19" t="s">
        <v>24</v>
      </c>
      <c r="J5" s="171"/>
      <c r="K5" s="22"/>
      <c r="L5" s="22"/>
      <c r="M5" s="22"/>
      <c r="N5" s="22"/>
      <c r="O5" s="23">
        <f>SUM(J5:N5)</f>
        <v>0</v>
      </c>
      <c r="P5" s="24">
        <f>O5</f>
        <v>0</v>
      </c>
      <c r="Q5" s="47" t="s">
        <v>24</v>
      </c>
      <c r="R5" s="47" t="s">
        <v>24</v>
      </c>
      <c r="S5" s="47" t="s">
        <v>24</v>
      </c>
      <c r="T5" s="60" t="s">
        <v>24</v>
      </c>
      <c r="U5" s="164"/>
    </row>
    <row r="6" spans="1:21" s="33" customFormat="1" x14ac:dyDescent="0.25">
      <c r="A6" s="25" t="s">
        <v>56</v>
      </c>
      <c r="B6" s="26">
        <v>2</v>
      </c>
      <c r="C6" s="27" t="s">
        <v>43</v>
      </c>
      <c r="D6" s="27"/>
      <c r="E6" s="26" t="s">
        <v>45</v>
      </c>
      <c r="F6" s="28" t="s">
        <v>46</v>
      </c>
      <c r="G6" s="29" t="s">
        <v>47</v>
      </c>
      <c r="H6" s="117" t="s">
        <v>48</v>
      </c>
      <c r="I6" s="26" t="s">
        <v>24</v>
      </c>
      <c r="J6" s="172"/>
      <c r="K6" s="30"/>
      <c r="L6" s="30"/>
      <c r="M6" s="30"/>
      <c r="N6" s="30"/>
      <c r="O6" s="23">
        <v>0</v>
      </c>
      <c r="P6" s="23">
        <v>0</v>
      </c>
      <c r="Q6" s="44" t="s">
        <v>24</v>
      </c>
      <c r="R6" s="44" t="s">
        <v>24</v>
      </c>
      <c r="S6" s="44" t="s">
        <v>24</v>
      </c>
      <c r="T6" s="61" t="s">
        <v>24</v>
      </c>
      <c r="U6" s="66"/>
    </row>
    <row r="7" spans="1:21" x14ac:dyDescent="0.25">
      <c r="A7" s="13" t="s">
        <v>57</v>
      </c>
      <c r="B7" s="2">
        <v>3</v>
      </c>
      <c r="C7" s="3" t="s">
        <v>49</v>
      </c>
      <c r="D7" s="3"/>
      <c r="E7" s="2" t="s">
        <v>50</v>
      </c>
      <c r="F7" s="1" t="s">
        <v>51</v>
      </c>
      <c r="G7" s="4" t="s">
        <v>52</v>
      </c>
      <c r="H7" s="118" t="s">
        <v>53</v>
      </c>
      <c r="I7" s="2" t="s">
        <v>24</v>
      </c>
      <c r="J7" s="173"/>
      <c r="K7" s="5"/>
      <c r="L7" s="5"/>
      <c r="M7" s="5"/>
      <c r="N7" s="5"/>
      <c r="O7" s="23">
        <v>0</v>
      </c>
      <c r="P7" s="23">
        <v>0</v>
      </c>
      <c r="Q7" s="43" t="s">
        <v>24</v>
      </c>
      <c r="R7" s="43" t="s">
        <v>24</v>
      </c>
      <c r="S7" s="43" t="s">
        <v>24</v>
      </c>
      <c r="T7" s="62" t="s">
        <v>24</v>
      </c>
      <c r="U7" s="57"/>
    </row>
    <row r="8" spans="1:21" s="33" customFormat="1" x14ac:dyDescent="0.25">
      <c r="A8" s="25" t="s">
        <v>54</v>
      </c>
      <c r="B8" s="26">
        <v>4</v>
      </c>
      <c r="C8" s="27" t="s">
        <v>58</v>
      </c>
      <c r="D8" s="27"/>
      <c r="E8" s="26" t="s">
        <v>59</v>
      </c>
      <c r="F8" s="28" t="s">
        <v>60</v>
      </c>
      <c r="G8" s="29" t="s">
        <v>61</v>
      </c>
      <c r="H8" s="117" t="s">
        <v>42</v>
      </c>
      <c r="I8" s="26" t="s">
        <v>24</v>
      </c>
      <c r="J8" s="172"/>
      <c r="K8" s="30"/>
      <c r="L8" s="30"/>
      <c r="M8" s="30"/>
      <c r="N8" s="30"/>
      <c r="O8" s="23"/>
      <c r="P8" s="31"/>
      <c r="Q8" s="44"/>
      <c r="R8" s="44"/>
      <c r="S8" s="44"/>
      <c r="T8" s="61"/>
      <c r="U8" s="66"/>
    </row>
    <row r="9" spans="1:21" x14ac:dyDescent="0.25">
      <c r="A9" s="13" t="s">
        <v>62</v>
      </c>
      <c r="B9" s="2">
        <v>5</v>
      </c>
      <c r="C9" s="3" t="s">
        <v>63</v>
      </c>
      <c r="D9" s="3"/>
      <c r="E9" s="1" t="s">
        <v>64</v>
      </c>
      <c r="F9" s="1" t="s">
        <v>65</v>
      </c>
      <c r="G9" s="4" t="s">
        <v>66</v>
      </c>
      <c r="H9" s="118" t="s">
        <v>67</v>
      </c>
      <c r="I9" s="2" t="s">
        <v>22</v>
      </c>
      <c r="J9" s="173" t="s">
        <v>83</v>
      </c>
      <c r="K9" s="5"/>
      <c r="L9" s="5"/>
      <c r="M9" s="5"/>
      <c r="N9" s="5"/>
      <c r="O9" s="23"/>
      <c r="P9" s="6"/>
      <c r="Q9" s="43"/>
      <c r="R9" s="43"/>
      <c r="S9" s="43"/>
      <c r="T9" s="62"/>
      <c r="U9" s="59"/>
    </row>
    <row r="10" spans="1:21" s="33" customFormat="1" x14ac:dyDescent="0.25">
      <c r="A10" s="25" t="s">
        <v>68</v>
      </c>
      <c r="B10" s="26">
        <v>6</v>
      </c>
      <c r="C10" s="27" t="s">
        <v>44</v>
      </c>
      <c r="D10" s="27"/>
      <c r="E10" s="28" t="s">
        <v>50</v>
      </c>
      <c r="F10" s="28" t="s">
        <v>69</v>
      </c>
      <c r="G10" s="29" t="s">
        <v>70</v>
      </c>
      <c r="H10" s="117" t="s">
        <v>71</v>
      </c>
      <c r="I10" s="26" t="s">
        <v>24</v>
      </c>
      <c r="J10" s="172"/>
      <c r="K10" s="30"/>
      <c r="L10" s="30"/>
      <c r="M10" s="30"/>
      <c r="N10" s="30"/>
      <c r="O10" s="23"/>
      <c r="P10" s="31"/>
      <c r="Q10" s="44"/>
      <c r="R10" s="44"/>
      <c r="S10" s="44"/>
      <c r="T10" s="61"/>
      <c r="U10" s="58"/>
    </row>
    <row r="11" spans="1:21" ht="30" x14ac:dyDescent="0.25">
      <c r="A11" s="376" t="s">
        <v>72</v>
      </c>
      <c r="B11" s="2">
        <v>7</v>
      </c>
      <c r="C11" s="3" t="s">
        <v>63</v>
      </c>
      <c r="D11" s="3"/>
      <c r="E11" s="1" t="s">
        <v>73</v>
      </c>
      <c r="F11" s="1" t="s">
        <v>74</v>
      </c>
      <c r="G11" s="4" t="s">
        <v>75</v>
      </c>
      <c r="H11" s="118" t="s">
        <v>48</v>
      </c>
      <c r="I11" s="2" t="s">
        <v>24</v>
      </c>
      <c r="J11" s="173"/>
      <c r="K11" s="5"/>
      <c r="L11" s="5"/>
      <c r="M11" s="5"/>
      <c r="N11" s="5"/>
      <c r="O11" s="23"/>
      <c r="P11" s="6"/>
      <c r="Q11" s="43"/>
      <c r="R11" s="43"/>
      <c r="S11" s="43"/>
      <c r="T11" s="62"/>
      <c r="U11" s="59"/>
    </row>
    <row r="12" spans="1:21" s="33" customFormat="1" x14ac:dyDescent="0.25">
      <c r="A12" s="25" t="s">
        <v>76</v>
      </c>
      <c r="B12" s="26">
        <v>8</v>
      </c>
      <c r="C12" s="27" t="s">
        <v>77</v>
      </c>
      <c r="D12" s="27"/>
      <c r="E12" s="28" t="s">
        <v>100</v>
      </c>
      <c r="F12" s="34" t="s">
        <v>101</v>
      </c>
      <c r="G12" s="29" t="s">
        <v>78</v>
      </c>
      <c r="H12" s="117" t="s">
        <v>71</v>
      </c>
      <c r="I12" s="26" t="s">
        <v>24</v>
      </c>
      <c r="J12" s="172"/>
      <c r="K12" s="30"/>
      <c r="L12" s="30"/>
      <c r="M12" s="30"/>
      <c r="N12" s="30"/>
      <c r="O12" s="23"/>
      <c r="P12" s="31"/>
      <c r="Q12" s="44"/>
      <c r="R12" s="44"/>
      <c r="S12" s="44"/>
      <c r="T12" s="61"/>
      <c r="U12" s="163"/>
    </row>
    <row r="13" spans="1:21" x14ac:dyDescent="0.25">
      <c r="A13" s="13" t="s">
        <v>79</v>
      </c>
      <c r="B13" s="2">
        <v>9</v>
      </c>
      <c r="C13" s="3" t="s">
        <v>63</v>
      </c>
      <c r="D13" s="3"/>
      <c r="E13" s="8" t="s">
        <v>80</v>
      </c>
      <c r="F13" s="1" t="s">
        <v>81</v>
      </c>
      <c r="G13" s="4" t="s">
        <v>82</v>
      </c>
      <c r="H13" s="118" t="s">
        <v>42</v>
      </c>
      <c r="I13" s="2" t="s">
        <v>22</v>
      </c>
      <c r="J13" s="173">
        <v>8930.9</v>
      </c>
      <c r="K13" s="5">
        <v>0</v>
      </c>
      <c r="L13" s="5"/>
      <c r="M13" s="5"/>
      <c r="N13" s="5"/>
      <c r="O13" s="23">
        <v>8930.9</v>
      </c>
      <c r="P13" s="23">
        <v>8930.9</v>
      </c>
      <c r="Q13" s="43"/>
      <c r="R13" s="43"/>
      <c r="S13" s="43"/>
      <c r="T13" s="62"/>
      <c r="U13" s="164"/>
    </row>
    <row r="14" spans="1:21" s="33" customFormat="1" x14ac:dyDescent="0.25">
      <c r="A14" s="25" t="s">
        <v>84</v>
      </c>
      <c r="B14" s="26">
        <v>10</v>
      </c>
      <c r="C14" s="27" t="s">
        <v>63</v>
      </c>
      <c r="D14" s="27"/>
      <c r="E14" s="34" t="s">
        <v>86</v>
      </c>
      <c r="F14" s="34" t="s">
        <v>85</v>
      </c>
      <c r="G14" s="29" t="s">
        <v>87</v>
      </c>
      <c r="H14" s="117" t="s">
        <v>71</v>
      </c>
      <c r="I14" s="26" t="s">
        <v>22</v>
      </c>
      <c r="J14" s="172">
        <v>2449.59</v>
      </c>
      <c r="K14" s="30">
        <v>0</v>
      </c>
      <c r="L14" s="30"/>
      <c r="M14" s="30"/>
      <c r="N14" s="30"/>
      <c r="O14" s="172">
        <v>2449.59</v>
      </c>
      <c r="P14" s="172">
        <v>2449.59</v>
      </c>
      <c r="Q14" s="44"/>
      <c r="R14" s="44"/>
      <c r="S14" s="44"/>
      <c r="T14" s="61"/>
      <c r="U14" s="66"/>
    </row>
    <row r="15" spans="1:21" x14ac:dyDescent="0.25">
      <c r="A15" s="13" t="s">
        <v>88</v>
      </c>
      <c r="B15" s="2">
        <v>11</v>
      </c>
      <c r="C15" s="3" t="s">
        <v>89</v>
      </c>
      <c r="D15" s="3"/>
      <c r="E15" s="1" t="s">
        <v>90</v>
      </c>
      <c r="F15" s="8" t="s">
        <v>96</v>
      </c>
      <c r="G15" s="4" t="s">
        <v>91</v>
      </c>
      <c r="H15" s="118" t="s">
        <v>92</v>
      </c>
      <c r="I15" s="2" t="s">
        <v>22</v>
      </c>
      <c r="J15" s="173">
        <v>19596.72</v>
      </c>
      <c r="K15" s="5">
        <v>0</v>
      </c>
      <c r="L15" s="5"/>
      <c r="M15" s="5"/>
      <c r="N15" s="5"/>
      <c r="O15" s="173">
        <v>19596.72</v>
      </c>
      <c r="P15" s="173">
        <v>19596.72</v>
      </c>
      <c r="Q15" s="43"/>
      <c r="R15" s="43"/>
      <c r="S15" s="43"/>
      <c r="T15" s="62"/>
      <c r="U15" s="59"/>
    </row>
    <row r="16" spans="1:21" s="33" customFormat="1" x14ac:dyDescent="0.25">
      <c r="A16" s="35" t="s">
        <v>93</v>
      </c>
      <c r="B16" s="26">
        <v>12</v>
      </c>
      <c r="C16" s="27" t="s">
        <v>63</v>
      </c>
      <c r="D16" s="27"/>
      <c r="E16" s="28" t="s">
        <v>94</v>
      </c>
      <c r="F16" s="28" t="s">
        <v>98</v>
      </c>
      <c r="G16" s="29" t="s">
        <v>95</v>
      </c>
      <c r="H16" s="117" t="s">
        <v>97</v>
      </c>
      <c r="I16" s="26" t="s">
        <v>24</v>
      </c>
      <c r="J16" s="172"/>
      <c r="K16" s="30"/>
      <c r="L16" s="30"/>
      <c r="M16" s="30"/>
      <c r="N16" s="30"/>
      <c r="O16" s="23"/>
      <c r="P16" s="31"/>
      <c r="Q16" s="44"/>
      <c r="R16" s="44"/>
      <c r="S16" s="44"/>
      <c r="T16" s="61"/>
      <c r="U16" s="66"/>
    </row>
    <row r="17" spans="1:21" x14ac:dyDescent="0.25">
      <c r="A17" s="13" t="s">
        <v>99</v>
      </c>
      <c r="B17" s="2">
        <v>15</v>
      </c>
      <c r="C17" s="3" t="s">
        <v>102</v>
      </c>
      <c r="D17" s="3"/>
      <c r="E17" s="1" t="s">
        <v>103</v>
      </c>
      <c r="F17" s="1" t="s">
        <v>104</v>
      </c>
      <c r="G17" s="4" t="s">
        <v>105</v>
      </c>
      <c r="H17" s="118" t="s">
        <v>97</v>
      </c>
      <c r="I17" s="2" t="s">
        <v>24</v>
      </c>
      <c r="J17" s="173"/>
      <c r="K17" s="5"/>
      <c r="L17" s="5"/>
      <c r="M17" s="5"/>
      <c r="N17" s="5"/>
      <c r="O17" s="23"/>
      <c r="P17" s="6"/>
      <c r="Q17" s="43"/>
      <c r="R17" s="43"/>
      <c r="S17" s="43"/>
      <c r="T17" s="62"/>
      <c r="U17" s="59"/>
    </row>
    <row r="18" spans="1:21" s="33" customFormat="1" x14ac:dyDescent="0.25">
      <c r="A18" s="25" t="s">
        <v>106</v>
      </c>
      <c r="B18" s="26">
        <v>16</v>
      </c>
      <c r="C18" s="27" t="s">
        <v>107</v>
      </c>
      <c r="D18" s="27"/>
      <c r="E18" s="28" t="s">
        <v>108</v>
      </c>
      <c r="F18" s="28" t="s">
        <v>109</v>
      </c>
      <c r="G18" s="29" t="s">
        <v>110</v>
      </c>
      <c r="H18" s="117" t="s">
        <v>42</v>
      </c>
      <c r="I18" s="26" t="s">
        <v>24</v>
      </c>
      <c r="J18" s="172"/>
      <c r="K18" s="30"/>
      <c r="L18" s="30"/>
      <c r="M18" s="30"/>
      <c r="N18" s="30"/>
      <c r="O18" s="23"/>
      <c r="P18" s="31"/>
      <c r="Q18" s="44"/>
      <c r="R18" s="44"/>
      <c r="S18" s="44"/>
      <c r="T18" s="61"/>
      <c r="U18" s="163"/>
    </row>
    <row r="19" spans="1:21" x14ac:dyDescent="0.25">
      <c r="A19" s="13" t="s">
        <v>116</v>
      </c>
      <c r="B19" s="2">
        <v>17</v>
      </c>
      <c r="C19" s="3" t="s">
        <v>89</v>
      </c>
      <c r="D19" s="3"/>
      <c r="E19" s="1" t="s">
        <v>111</v>
      </c>
      <c r="F19" s="1" t="s">
        <v>112</v>
      </c>
      <c r="G19" s="4" t="s">
        <v>113</v>
      </c>
      <c r="H19" s="118" t="s">
        <v>48</v>
      </c>
      <c r="I19" s="2" t="s">
        <v>24</v>
      </c>
      <c r="J19" s="173" t="s">
        <v>83</v>
      </c>
      <c r="K19" s="5"/>
      <c r="L19" s="5"/>
      <c r="M19" s="5"/>
      <c r="N19" s="5"/>
      <c r="O19" s="23"/>
      <c r="P19" s="6"/>
      <c r="Q19" s="43"/>
      <c r="R19" s="43"/>
      <c r="S19" s="43"/>
      <c r="T19" s="62"/>
      <c r="U19" s="57"/>
    </row>
    <row r="20" spans="1:21" s="33" customFormat="1" x14ac:dyDescent="0.25">
      <c r="A20" s="36" t="s">
        <v>115</v>
      </c>
      <c r="B20" s="26">
        <v>18</v>
      </c>
      <c r="C20" s="27" t="s">
        <v>114</v>
      </c>
      <c r="D20" s="27"/>
      <c r="E20" s="28" t="s">
        <v>117</v>
      </c>
      <c r="F20" s="44" t="s">
        <v>118</v>
      </c>
      <c r="G20" s="29" t="s">
        <v>119</v>
      </c>
      <c r="H20" s="117" t="s">
        <v>48</v>
      </c>
      <c r="I20" s="26" t="s">
        <v>24</v>
      </c>
      <c r="J20" s="172"/>
      <c r="K20" s="140"/>
      <c r="L20" s="140"/>
      <c r="M20" s="140"/>
      <c r="N20" s="30"/>
      <c r="O20" s="23"/>
      <c r="P20" s="31"/>
      <c r="Q20" s="44"/>
      <c r="R20" s="44"/>
      <c r="S20" s="44"/>
      <c r="T20" s="61"/>
      <c r="U20" s="163"/>
    </row>
    <row r="21" spans="1:21" x14ac:dyDescent="0.25">
      <c r="A21" s="14" t="s">
        <v>120</v>
      </c>
      <c r="B21" s="2">
        <v>19</v>
      </c>
      <c r="C21" s="3" t="s">
        <v>121</v>
      </c>
      <c r="D21" s="3"/>
      <c r="E21" s="10" t="s">
        <v>122</v>
      </c>
      <c r="F21" s="1" t="s">
        <v>123</v>
      </c>
      <c r="G21" s="4" t="s">
        <v>124</v>
      </c>
      <c r="H21" s="118" t="s">
        <v>71</v>
      </c>
      <c r="I21" s="2" t="s">
        <v>24</v>
      </c>
      <c r="J21" s="275"/>
      <c r="K21" s="59"/>
      <c r="L21" s="59"/>
      <c r="M21" s="59"/>
      <c r="N21" s="276"/>
      <c r="O21" s="23"/>
      <c r="P21" s="6"/>
      <c r="Q21" s="43"/>
      <c r="R21" s="43"/>
      <c r="S21" s="43"/>
      <c r="T21" s="62"/>
      <c r="U21" s="57"/>
    </row>
    <row r="22" spans="1:21" s="33" customFormat="1" x14ac:dyDescent="0.25">
      <c r="A22" s="36" t="s">
        <v>125</v>
      </c>
      <c r="B22" s="26">
        <v>20</v>
      </c>
      <c r="C22" s="27" t="s">
        <v>63</v>
      </c>
      <c r="D22" s="27"/>
      <c r="E22" s="28" t="s">
        <v>126</v>
      </c>
      <c r="F22" s="28" t="s">
        <v>127</v>
      </c>
      <c r="G22" s="29" t="s">
        <v>128</v>
      </c>
      <c r="H22" s="117" t="s">
        <v>129</v>
      </c>
      <c r="I22" s="26" t="s">
        <v>22</v>
      </c>
      <c r="J22" s="274">
        <v>3725.43</v>
      </c>
      <c r="K22" s="278"/>
      <c r="L22" s="278"/>
      <c r="M22" s="278"/>
      <c r="N22" s="86"/>
      <c r="O22" s="274">
        <v>3725.43</v>
      </c>
      <c r="P22" s="274">
        <v>3725.43</v>
      </c>
      <c r="Q22" s="44"/>
      <c r="R22" s="44"/>
      <c r="S22" s="44"/>
      <c r="T22" s="61"/>
      <c r="U22" s="58"/>
    </row>
    <row r="23" spans="1:21" x14ac:dyDescent="0.25">
      <c r="A23" s="14" t="s">
        <v>134</v>
      </c>
      <c r="B23" s="2">
        <v>21</v>
      </c>
      <c r="C23" s="3" t="s">
        <v>63</v>
      </c>
      <c r="D23" s="3"/>
      <c r="E23" s="1" t="s">
        <v>130</v>
      </c>
      <c r="F23" s="1" t="s">
        <v>131</v>
      </c>
      <c r="G23" s="4" t="s">
        <v>132</v>
      </c>
      <c r="H23" s="118" t="s">
        <v>97</v>
      </c>
      <c r="I23" s="2" t="s">
        <v>24</v>
      </c>
      <c r="J23" s="275"/>
      <c r="K23" s="219"/>
      <c r="L23" s="219"/>
      <c r="M23" s="219"/>
      <c r="N23" s="88"/>
      <c r="O23" s="23"/>
      <c r="P23" s="6"/>
      <c r="Q23" s="43"/>
      <c r="R23" s="43"/>
      <c r="S23" s="43"/>
      <c r="T23" s="62"/>
      <c r="U23" s="164"/>
    </row>
    <row r="24" spans="1:21" s="33" customFormat="1" x14ac:dyDescent="0.25">
      <c r="A24" s="36" t="s">
        <v>133</v>
      </c>
      <c r="B24" s="26">
        <v>22</v>
      </c>
      <c r="C24" s="27" t="s">
        <v>63</v>
      </c>
      <c r="D24" s="27"/>
      <c r="E24" s="28" t="s">
        <v>126</v>
      </c>
      <c r="F24" s="28" t="s">
        <v>135</v>
      </c>
      <c r="G24" s="29" t="s">
        <v>136</v>
      </c>
      <c r="H24" s="117" t="s">
        <v>137</v>
      </c>
      <c r="I24" s="26" t="s">
        <v>22</v>
      </c>
      <c r="J24" s="274">
        <v>3725.43</v>
      </c>
      <c r="K24" s="277"/>
      <c r="L24" s="277"/>
      <c r="M24" s="277"/>
      <c r="N24" s="30"/>
      <c r="O24" s="274">
        <v>3725.43</v>
      </c>
      <c r="P24" s="274">
        <v>3725.43</v>
      </c>
      <c r="Q24" s="44"/>
      <c r="R24" s="44"/>
      <c r="S24" s="44"/>
      <c r="T24" s="61"/>
      <c r="U24" s="163"/>
    </row>
    <row r="25" spans="1:21" x14ac:dyDescent="0.25">
      <c r="A25" s="14" t="s">
        <v>138</v>
      </c>
      <c r="B25" s="2">
        <v>23</v>
      </c>
      <c r="C25" s="3" t="s">
        <v>139</v>
      </c>
      <c r="D25" s="3"/>
      <c r="E25" s="2" t="s">
        <v>148</v>
      </c>
      <c r="F25" s="1" t="s">
        <v>140</v>
      </c>
      <c r="G25" s="4" t="s">
        <v>141</v>
      </c>
      <c r="H25" s="118" t="s">
        <v>42</v>
      </c>
      <c r="I25" s="2" t="s">
        <v>24</v>
      </c>
      <c r="J25" s="173" t="s">
        <v>142</v>
      </c>
      <c r="K25" s="5"/>
      <c r="L25" s="5"/>
      <c r="M25" s="5"/>
      <c r="N25" s="5"/>
      <c r="O25" s="23"/>
      <c r="P25" s="6"/>
      <c r="Q25" s="43"/>
      <c r="R25" s="43"/>
      <c r="S25" s="43"/>
      <c r="T25" s="62"/>
      <c r="U25" s="164"/>
    </row>
    <row r="26" spans="1:21" s="33" customFormat="1" x14ac:dyDescent="0.25">
      <c r="A26" s="36" t="s">
        <v>143</v>
      </c>
      <c r="B26" s="26">
        <v>24</v>
      </c>
      <c r="C26" s="27" t="s">
        <v>63</v>
      </c>
      <c r="D26" s="327"/>
      <c r="E26" s="28" t="s">
        <v>144</v>
      </c>
      <c r="F26" s="37" t="s">
        <v>145</v>
      </c>
      <c r="G26" s="29" t="s">
        <v>146</v>
      </c>
      <c r="H26" s="119" t="s">
        <v>42</v>
      </c>
      <c r="I26" s="26" t="s">
        <v>22</v>
      </c>
      <c r="J26" s="172" t="s">
        <v>142</v>
      </c>
      <c r="K26" s="30"/>
      <c r="L26" s="30"/>
      <c r="M26" s="30"/>
      <c r="N26" s="30"/>
      <c r="O26" s="23"/>
      <c r="P26" s="31"/>
      <c r="Q26" s="44"/>
      <c r="R26" s="44"/>
      <c r="S26" s="44"/>
      <c r="T26" s="61"/>
      <c r="U26" s="66"/>
    </row>
    <row r="27" spans="1:21" x14ac:dyDescent="0.25">
      <c r="A27" s="15" t="s">
        <v>151</v>
      </c>
      <c r="B27" s="2">
        <v>25</v>
      </c>
      <c r="C27" s="3" t="s">
        <v>147</v>
      </c>
      <c r="D27" s="3"/>
      <c r="E27" s="1" t="s">
        <v>148</v>
      </c>
      <c r="F27" s="377" t="s">
        <v>149</v>
      </c>
      <c r="G27" s="4" t="s">
        <v>150</v>
      </c>
      <c r="H27" s="118" t="s">
        <v>48</v>
      </c>
      <c r="I27" s="2" t="s">
        <v>24</v>
      </c>
      <c r="J27" s="173"/>
      <c r="K27" s="5"/>
      <c r="L27" s="5"/>
      <c r="M27" s="5"/>
      <c r="N27" s="5"/>
      <c r="O27" s="23"/>
      <c r="P27" s="6"/>
      <c r="Q27" s="43"/>
      <c r="R27" s="43"/>
      <c r="S27" s="43"/>
      <c r="T27" s="62"/>
      <c r="U27" s="164"/>
    </row>
    <row r="28" spans="1:21" s="33" customFormat="1" x14ac:dyDescent="0.25">
      <c r="A28" s="38" t="s">
        <v>152</v>
      </c>
      <c r="B28" s="26">
        <v>26</v>
      </c>
      <c r="C28" s="27" t="s">
        <v>153</v>
      </c>
      <c r="D28" s="27"/>
      <c r="E28" s="28" t="s">
        <v>154</v>
      </c>
      <c r="F28" s="39" t="s">
        <v>155</v>
      </c>
      <c r="G28" s="29" t="s">
        <v>23</v>
      </c>
      <c r="H28" s="117" t="s">
        <v>42</v>
      </c>
      <c r="I28" s="26" t="s">
        <v>24</v>
      </c>
      <c r="J28" s="172"/>
      <c r="K28" s="30"/>
      <c r="L28" s="30"/>
      <c r="M28" s="30"/>
      <c r="N28" s="30"/>
      <c r="O28" s="23"/>
      <c r="P28" s="31"/>
      <c r="Q28" s="44"/>
      <c r="R28" s="44"/>
      <c r="S28" s="44"/>
      <c r="T28" s="61"/>
      <c r="U28" s="163"/>
    </row>
    <row r="29" spans="1:21" x14ac:dyDescent="0.25">
      <c r="A29" s="15" t="s">
        <v>156</v>
      </c>
      <c r="B29" s="2">
        <v>27</v>
      </c>
      <c r="C29" s="3" t="s">
        <v>157</v>
      </c>
      <c r="D29" s="3"/>
      <c r="E29" s="1" t="s">
        <v>108</v>
      </c>
      <c r="F29" s="1" t="s">
        <v>158</v>
      </c>
      <c r="G29" s="4" t="s">
        <v>159</v>
      </c>
      <c r="H29" s="118" t="s">
        <v>97</v>
      </c>
      <c r="I29" s="2" t="s">
        <v>24</v>
      </c>
      <c r="J29" s="173"/>
      <c r="K29" s="5"/>
      <c r="L29" s="5"/>
      <c r="M29" s="5"/>
      <c r="N29" s="5"/>
      <c r="O29" s="23"/>
      <c r="P29" s="6"/>
      <c r="Q29" s="43"/>
      <c r="R29" s="43"/>
      <c r="S29" s="43"/>
      <c r="T29" s="62"/>
      <c r="U29" s="57"/>
    </row>
    <row r="30" spans="1:21" s="33" customFormat="1" x14ac:dyDescent="0.25">
      <c r="A30" s="38" t="s">
        <v>160</v>
      </c>
      <c r="B30" s="26">
        <v>28</v>
      </c>
      <c r="C30" s="27" t="s">
        <v>161</v>
      </c>
      <c r="D30" s="27"/>
      <c r="E30" s="28" t="s">
        <v>50</v>
      </c>
      <c r="F30" s="28" t="s">
        <v>162</v>
      </c>
      <c r="G30" s="29" t="s">
        <v>163</v>
      </c>
      <c r="H30" s="117" t="s">
        <v>42</v>
      </c>
      <c r="I30" s="26" t="s">
        <v>24</v>
      </c>
      <c r="J30" s="172"/>
      <c r="K30" s="30"/>
      <c r="L30" s="30"/>
      <c r="M30" s="30"/>
      <c r="N30" s="30"/>
      <c r="O30" s="23"/>
      <c r="P30" s="31"/>
      <c r="Q30" s="44"/>
      <c r="R30" s="44"/>
      <c r="S30" s="44"/>
      <c r="T30" s="61"/>
      <c r="U30" s="163"/>
    </row>
    <row r="31" spans="1:21" x14ac:dyDescent="0.25">
      <c r="A31" s="15" t="s">
        <v>164</v>
      </c>
      <c r="B31" s="2">
        <v>29</v>
      </c>
      <c r="C31" s="3" t="s">
        <v>165</v>
      </c>
      <c r="D31" s="3"/>
      <c r="E31" s="1" t="s">
        <v>166</v>
      </c>
      <c r="F31" s="1" t="s">
        <v>167</v>
      </c>
      <c r="G31" s="4" t="s">
        <v>168</v>
      </c>
      <c r="H31" s="118" t="s">
        <v>42</v>
      </c>
      <c r="I31" s="2" t="s">
        <v>22</v>
      </c>
      <c r="J31" s="173">
        <v>5613.85</v>
      </c>
      <c r="K31" s="5"/>
      <c r="L31" s="5"/>
      <c r="M31" s="5"/>
      <c r="N31" s="5"/>
      <c r="O31" s="173">
        <v>5613.85</v>
      </c>
      <c r="P31" s="173">
        <v>5613.85</v>
      </c>
      <c r="Q31" s="43"/>
      <c r="R31" s="43"/>
      <c r="S31" s="43"/>
      <c r="T31" s="62"/>
      <c r="U31" s="164"/>
    </row>
    <row r="32" spans="1:21" s="33" customFormat="1" x14ac:dyDescent="0.25">
      <c r="A32" s="38" t="s">
        <v>169</v>
      </c>
      <c r="B32" s="26">
        <v>30</v>
      </c>
      <c r="C32" s="27" t="s">
        <v>170</v>
      </c>
      <c r="D32" s="27"/>
      <c r="E32" s="28" t="s">
        <v>166</v>
      </c>
      <c r="F32" s="28" t="s">
        <v>171</v>
      </c>
      <c r="G32" s="29" t="s">
        <v>172</v>
      </c>
      <c r="H32" s="117" t="s">
        <v>42</v>
      </c>
      <c r="I32" s="26" t="s">
        <v>22</v>
      </c>
      <c r="J32" s="174">
        <v>5794.09</v>
      </c>
      <c r="K32" s="109"/>
      <c r="L32" s="30"/>
      <c r="M32" s="30"/>
      <c r="N32" s="30"/>
      <c r="O32" s="174">
        <v>5794.09</v>
      </c>
      <c r="P32" s="174">
        <v>5794.09</v>
      </c>
      <c r="Q32" s="44"/>
      <c r="R32" s="44"/>
      <c r="S32" s="44"/>
      <c r="T32" s="61"/>
      <c r="U32" s="163"/>
    </row>
    <row r="33" spans="1:21" x14ac:dyDescent="0.25">
      <c r="A33" s="15" t="s">
        <v>173</v>
      </c>
      <c r="B33" s="2">
        <v>31</v>
      </c>
      <c r="C33" s="3" t="s">
        <v>174</v>
      </c>
      <c r="D33" s="3"/>
      <c r="E33" s="1" t="s">
        <v>175</v>
      </c>
      <c r="F33" s="2" t="s">
        <v>176</v>
      </c>
      <c r="G33" s="4" t="s">
        <v>177</v>
      </c>
      <c r="H33" s="120" t="s">
        <v>42</v>
      </c>
      <c r="I33" s="2" t="s">
        <v>22</v>
      </c>
      <c r="J33" s="173" t="s">
        <v>178</v>
      </c>
      <c r="K33" s="5"/>
      <c r="L33" s="5"/>
      <c r="M33" s="5"/>
      <c r="N33" s="5"/>
      <c r="O33" s="23"/>
      <c r="P33" s="6"/>
      <c r="Q33" s="43"/>
      <c r="R33" s="43"/>
      <c r="S33" s="43"/>
      <c r="T33" s="62"/>
      <c r="U33" s="57"/>
    </row>
    <row r="34" spans="1:21" s="33" customFormat="1" x14ac:dyDescent="0.25">
      <c r="A34" s="36" t="s">
        <v>179</v>
      </c>
      <c r="B34" s="26">
        <v>32</v>
      </c>
      <c r="C34" s="27" t="s">
        <v>63</v>
      </c>
      <c r="D34" s="27"/>
      <c r="E34" s="28" t="s">
        <v>180</v>
      </c>
      <c r="F34" s="28" t="s">
        <v>181</v>
      </c>
      <c r="G34" s="29" t="s">
        <v>182</v>
      </c>
      <c r="H34" s="117" t="s">
        <v>42</v>
      </c>
      <c r="I34" s="26" t="s">
        <v>22</v>
      </c>
      <c r="J34" s="172">
        <v>5613.85</v>
      </c>
      <c r="K34" s="30"/>
      <c r="L34" s="30"/>
      <c r="M34" s="30"/>
      <c r="N34" s="30"/>
      <c r="O34" s="172">
        <v>5613.85</v>
      </c>
      <c r="P34" s="172">
        <v>5613.85</v>
      </c>
      <c r="Q34" s="44"/>
      <c r="R34" s="44"/>
      <c r="S34" s="44"/>
      <c r="T34" s="61"/>
      <c r="U34" s="58"/>
    </row>
    <row r="35" spans="1:21" x14ac:dyDescent="0.25">
      <c r="A35" s="13" t="s">
        <v>183</v>
      </c>
      <c r="B35" s="2">
        <v>33</v>
      </c>
      <c r="C35" s="2" t="s">
        <v>184</v>
      </c>
      <c r="D35" s="2"/>
      <c r="E35" s="1" t="s">
        <v>185</v>
      </c>
      <c r="F35" s="2" t="s">
        <v>186</v>
      </c>
      <c r="G35" s="85">
        <v>45278</v>
      </c>
      <c r="H35" s="118" t="s">
        <v>48</v>
      </c>
      <c r="I35" s="2" t="s">
        <v>24</v>
      </c>
      <c r="J35" s="173"/>
      <c r="K35" s="5"/>
      <c r="L35" s="5"/>
      <c r="M35" s="5"/>
      <c r="N35" s="5"/>
      <c r="O35" s="23"/>
      <c r="P35" s="6"/>
      <c r="Q35" s="43"/>
      <c r="R35" s="43"/>
      <c r="S35" s="43"/>
      <c r="T35" s="62"/>
      <c r="U35" s="164"/>
    </row>
    <row r="36" spans="1:21" s="33" customFormat="1" x14ac:dyDescent="0.25">
      <c r="A36" s="25" t="s">
        <v>187</v>
      </c>
      <c r="B36" s="26">
        <v>34</v>
      </c>
      <c r="C36" s="329">
        <v>0</v>
      </c>
      <c r="D36" s="329"/>
      <c r="E36" s="28" t="s">
        <v>188</v>
      </c>
      <c r="F36" s="28" t="s">
        <v>189</v>
      </c>
      <c r="G36" s="378">
        <v>45094</v>
      </c>
      <c r="H36" s="119" t="s">
        <v>42</v>
      </c>
      <c r="I36" s="26" t="s">
        <v>22</v>
      </c>
      <c r="J36" s="175">
        <v>10717.22</v>
      </c>
      <c r="K36" s="30"/>
      <c r="L36" s="30"/>
      <c r="M36" s="30"/>
      <c r="N36" s="30"/>
      <c r="O36" s="175">
        <v>10717.22</v>
      </c>
      <c r="P36" s="175">
        <v>10717.22</v>
      </c>
      <c r="Q36" s="44"/>
      <c r="R36" s="44"/>
      <c r="S36" s="44"/>
      <c r="T36" s="61"/>
      <c r="U36" s="66"/>
    </row>
    <row r="37" spans="1:21" x14ac:dyDescent="0.25">
      <c r="A37" s="384">
        <v>2024</v>
      </c>
      <c r="B37" s="2"/>
      <c r="C37" s="3"/>
      <c r="D37" s="3"/>
      <c r="E37" s="1"/>
      <c r="F37" s="2"/>
      <c r="G37" s="1"/>
      <c r="H37" s="118"/>
      <c r="I37" s="2"/>
      <c r="J37" s="173"/>
      <c r="K37" s="5"/>
      <c r="L37" s="5"/>
      <c r="M37" s="5"/>
      <c r="N37" s="5"/>
      <c r="O37" s="23"/>
      <c r="P37" s="6"/>
      <c r="Q37" s="43"/>
      <c r="R37" s="43"/>
      <c r="S37" s="43"/>
      <c r="T37" s="62"/>
      <c r="U37" s="164"/>
    </row>
    <row r="38" spans="1:21" s="33" customFormat="1" x14ac:dyDescent="0.25">
      <c r="A38" s="25" t="s">
        <v>200</v>
      </c>
      <c r="B38" s="26"/>
      <c r="C38" s="3" t="s">
        <v>254</v>
      </c>
      <c r="D38" s="27"/>
      <c r="E38" s="1" t="s">
        <v>255</v>
      </c>
      <c r="F38" s="26" t="s">
        <v>292</v>
      </c>
      <c r="G38" s="385">
        <v>45336.375</v>
      </c>
      <c r="H38" s="117" t="s">
        <v>256</v>
      </c>
      <c r="I38" s="26" t="s">
        <v>24</v>
      </c>
      <c r="J38" s="172">
        <f>-A3810</f>
        <v>0</v>
      </c>
      <c r="K38" s="30"/>
      <c r="L38" s="30"/>
      <c r="M38" s="30"/>
      <c r="N38" s="30"/>
      <c r="O38" s="23"/>
      <c r="P38" s="31"/>
      <c r="Q38" s="44"/>
      <c r="R38" s="44"/>
      <c r="S38" s="44"/>
      <c r="T38" s="61"/>
      <c r="U38" s="66"/>
    </row>
    <row r="39" spans="1:21" x14ac:dyDescent="0.25">
      <c r="A39" s="13" t="s">
        <v>257</v>
      </c>
      <c r="B39" s="2"/>
      <c r="C39" s="3" t="s">
        <v>258</v>
      </c>
      <c r="D39" s="3"/>
      <c r="E39" s="1" t="s">
        <v>259</v>
      </c>
      <c r="F39" s="26" t="s">
        <v>291</v>
      </c>
      <c r="G39" s="1" t="s">
        <v>260</v>
      </c>
      <c r="H39" s="118" t="s">
        <v>261</v>
      </c>
      <c r="I39" s="2" t="s">
        <v>24</v>
      </c>
      <c r="J39" s="176"/>
      <c r="K39" s="5"/>
      <c r="L39" s="5"/>
      <c r="M39" s="5"/>
      <c r="N39" s="5"/>
      <c r="O39" s="23"/>
      <c r="P39" s="6"/>
      <c r="Q39" s="43"/>
      <c r="R39" s="43"/>
      <c r="S39" s="43"/>
      <c r="T39" s="62"/>
      <c r="U39" s="57"/>
    </row>
    <row r="40" spans="1:21" s="33" customFormat="1" x14ac:dyDescent="0.25">
      <c r="A40" s="386" t="s">
        <v>198</v>
      </c>
      <c r="B40" s="26" t="s">
        <v>312</v>
      </c>
      <c r="C40" s="27" t="s">
        <v>262</v>
      </c>
      <c r="D40" s="27"/>
      <c r="E40" s="28" t="s">
        <v>263</v>
      </c>
      <c r="F40" s="26" t="s">
        <v>290</v>
      </c>
      <c r="G40" s="28" t="s">
        <v>264</v>
      </c>
      <c r="H40" s="117" t="s">
        <v>261</v>
      </c>
      <c r="I40" s="26" t="s">
        <v>22</v>
      </c>
      <c r="J40" s="172">
        <v>32867.120000000003</v>
      </c>
      <c r="K40" s="30"/>
      <c r="L40" s="30"/>
      <c r="M40" s="30"/>
      <c r="N40" s="30"/>
      <c r="O40" s="23"/>
      <c r="P40" s="31"/>
      <c r="Q40" s="44"/>
      <c r="R40" s="44"/>
      <c r="S40" s="44"/>
      <c r="T40" s="61"/>
      <c r="U40" s="58"/>
    </row>
    <row r="41" spans="1:21" x14ac:dyDescent="0.25">
      <c r="A41" s="16" t="s">
        <v>265</v>
      </c>
      <c r="B41" s="2"/>
      <c r="C41" s="3" t="s">
        <v>266</v>
      </c>
      <c r="D41" s="3"/>
      <c r="E41" s="1" t="s">
        <v>267</v>
      </c>
      <c r="F41" s="2" t="s">
        <v>293</v>
      </c>
      <c r="G41" s="1" t="s">
        <v>269</v>
      </c>
      <c r="H41" s="118" t="s">
        <v>270</v>
      </c>
      <c r="I41" s="2" t="s">
        <v>24</v>
      </c>
      <c r="J41" s="173"/>
      <c r="K41" s="5"/>
      <c r="L41" s="5"/>
      <c r="M41" s="5"/>
      <c r="N41" s="5"/>
      <c r="O41" s="23"/>
      <c r="P41" s="6"/>
      <c r="Q41" s="43"/>
      <c r="R41" s="43"/>
      <c r="S41" s="43"/>
      <c r="T41" s="62"/>
      <c r="U41" s="164"/>
    </row>
    <row r="42" spans="1:21" s="33" customFormat="1" x14ac:dyDescent="0.25">
      <c r="A42" s="25" t="s">
        <v>213</v>
      </c>
      <c r="B42" s="26"/>
      <c r="C42" s="26" t="s">
        <v>271</v>
      </c>
      <c r="D42" s="26"/>
      <c r="E42" s="1" t="s">
        <v>267</v>
      </c>
      <c r="F42" s="2" t="s">
        <v>268</v>
      </c>
      <c r="G42" s="41" t="s">
        <v>272</v>
      </c>
      <c r="H42" s="119" t="s">
        <v>273</v>
      </c>
      <c r="I42" s="26" t="s">
        <v>24</v>
      </c>
      <c r="J42" s="172"/>
      <c r="K42" s="30"/>
      <c r="L42" s="30"/>
      <c r="M42" s="30"/>
      <c r="N42" s="30"/>
      <c r="O42" s="23"/>
      <c r="P42" s="31"/>
      <c r="Q42" s="44"/>
      <c r="R42" s="44"/>
      <c r="S42" s="44"/>
      <c r="T42" s="61"/>
      <c r="U42" s="163"/>
    </row>
    <row r="43" spans="1:21" ht="30" x14ac:dyDescent="0.25">
      <c r="A43" s="260" t="s">
        <v>212</v>
      </c>
      <c r="B43" s="2"/>
      <c r="C43" s="2" t="s">
        <v>274</v>
      </c>
      <c r="D43" s="2"/>
      <c r="E43" s="1" t="s">
        <v>275</v>
      </c>
      <c r="F43" s="1" t="s">
        <v>276</v>
      </c>
      <c r="G43" s="45" t="s">
        <v>217</v>
      </c>
      <c r="H43" s="120" t="s">
        <v>48</v>
      </c>
      <c r="I43" s="2" t="s">
        <v>24</v>
      </c>
      <c r="J43" s="173"/>
      <c r="K43" s="5"/>
      <c r="L43" s="5"/>
      <c r="M43" s="5"/>
      <c r="N43" s="5"/>
      <c r="O43" s="23"/>
      <c r="P43" s="6"/>
      <c r="Q43" s="43"/>
      <c r="R43" s="43"/>
      <c r="S43" s="43"/>
      <c r="T43" s="62"/>
      <c r="U43" s="59"/>
    </row>
    <row r="44" spans="1:21" s="33" customFormat="1" x14ac:dyDescent="0.25">
      <c r="A44" s="25" t="s">
        <v>277</v>
      </c>
      <c r="B44" s="26"/>
      <c r="C44" s="26" t="s">
        <v>278</v>
      </c>
      <c r="D44" s="26"/>
      <c r="E44" s="28" t="s">
        <v>279</v>
      </c>
      <c r="F44" s="26" t="s">
        <v>280</v>
      </c>
      <c r="G44" s="28" t="s">
        <v>281</v>
      </c>
      <c r="H44" s="117" t="s">
        <v>261</v>
      </c>
      <c r="I44" s="26" t="s">
        <v>24</v>
      </c>
      <c r="J44" s="177"/>
      <c r="K44" s="30"/>
      <c r="L44" s="30"/>
      <c r="M44" s="30"/>
      <c r="N44" s="30"/>
      <c r="O44" s="23"/>
      <c r="P44" s="31"/>
      <c r="Q44" s="110"/>
      <c r="R44" s="44"/>
      <c r="S44" s="44"/>
      <c r="T44" s="61"/>
      <c r="U44" s="58"/>
    </row>
    <row r="45" spans="1:21" x14ac:dyDescent="0.25">
      <c r="A45" s="13" t="s">
        <v>225</v>
      </c>
      <c r="B45" s="2" t="s">
        <v>282</v>
      </c>
      <c r="C45" s="3" t="s">
        <v>283</v>
      </c>
      <c r="D45" s="3"/>
      <c r="E45" s="1" t="s">
        <v>284</v>
      </c>
      <c r="F45" s="2" t="s">
        <v>289</v>
      </c>
      <c r="G45" s="1" t="s">
        <v>228</v>
      </c>
      <c r="H45" s="118" t="s">
        <v>48</v>
      </c>
      <c r="I45" s="2" t="s">
        <v>24</v>
      </c>
      <c r="J45" s="173"/>
      <c r="K45" s="5"/>
      <c r="L45" s="5"/>
      <c r="M45" s="5"/>
      <c r="N45" s="5"/>
      <c r="O45" s="23"/>
      <c r="P45" s="6"/>
      <c r="Q45" s="43"/>
      <c r="R45" s="43"/>
      <c r="S45" s="43"/>
      <c r="T45" s="62"/>
      <c r="U45" s="59"/>
    </row>
    <row r="46" spans="1:21" s="33" customFormat="1" x14ac:dyDescent="0.25">
      <c r="A46" s="25" t="s">
        <v>285</v>
      </c>
      <c r="B46" s="26" t="s">
        <v>282</v>
      </c>
      <c r="C46" s="70" t="s">
        <v>286</v>
      </c>
      <c r="D46" s="70"/>
      <c r="E46" s="28" t="s">
        <v>267</v>
      </c>
      <c r="F46" s="26" t="s">
        <v>288</v>
      </c>
      <c r="G46" s="387" t="s">
        <v>287</v>
      </c>
      <c r="H46" s="117" t="s">
        <v>273</v>
      </c>
      <c r="I46" s="26" t="s">
        <v>24</v>
      </c>
      <c r="J46" s="172"/>
      <c r="K46" s="30"/>
      <c r="L46" s="30"/>
      <c r="M46" s="30"/>
      <c r="N46" s="30"/>
      <c r="O46" s="23"/>
      <c r="P46" s="31"/>
      <c r="Q46" s="44"/>
      <c r="R46" s="44"/>
      <c r="S46" s="44"/>
      <c r="T46" s="61"/>
      <c r="U46" s="58"/>
    </row>
    <row r="47" spans="1:21" x14ac:dyDescent="0.25">
      <c r="A47" s="285" t="s">
        <v>235</v>
      </c>
      <c r="B47" s="287" t="s">
        <v>282</v>
      </c>
      <c r="C47" s="3" t="s">
        <v>294</v>
      </c>
      <c r="D47" s="3"/>
      <c r="E47" s="286" t="s">
        <v>295</v>
      </c>
      <c r="F47" s="287" t="s">
        <v>296</v>
      </c>
      <c r="G47" s="85" t="s">
        <v>297</v>
      </c>
      <c r="H47" s="118" t="s">
        <v>298</v>
      </c>
      <c r="I47" s="2" t="s">
        <v>24</v>
      </c>
      <c r="J47" s="176"/>
      <c r="K47" s="5"/>
      <c r="L47" s="5"/>
      <c r="M47" s="5"/>
      <c r="N47" s="5"/>
      <c r="O47" s="23"/>
      <c r="P47" s="6"/>
      <c r="Q47" s="43"/>
      <c r="R47" s="43"/>
      <c r="S47" s="43"/>
      <c r="T47" s="62"/>
      <c r="U47" s="164"/>
    </row>
    <row r="48" spans="1:21" s="33" customFormat="1" x14ac:dyDescent="0.25">
      <c r="A48" s="25" t="s">
        <v>241</v>
      </c>
      <c r="B48" s="26" t="s">
        <v>282</v>
      </c>
      <c r="C48" s="27" t="s">
        <v>299</v>
      </c>
      <c r="D48" s="27"/>
      <c r="E48" s="28" t="s">
        <v>300</v>
      </c>
      <c r="F48" s="26" t="s">
        <v>301</v>
      </c>
      <c r="G48" s="28" t="s">
        <v>239</v>
      </c>
      <c r="H48" s="117" t="s">
        <v>302</v>
      </c>
      <c r="I48" s="75" t="s">
        <v>24</v>
      </c>
      <c r="J48" s="178"/>
      <c r="K48" s="86"/>
      <c r="L48" s="30"/>
      <c r="M48" s="30"/>
      <c r="N48" s="30"/>
      <c r="O48" s="23"/>
      <c r="P48" s="31"/>
      <c r="Q48" s="44"/>
      <c r="R48" s="44"/>
      <c r="S48" s="44"/>
      <c r="T48" s="61"/>
      <c r="U48" s="66"/>
    </row>
    <row r="49" spans="1:68" x14ac:dyDescent="0.25">
      <c r="A49" s="13" t="s">
        <v>246</v>
      </c>
      <c r="B49" s="2" t="s">
        <v>282</v>
      </c>
      <c r="C49" s="3" t="s">
        <v>278</v>
      </c>
      <c r="D49" s="3"/>
      <c r="E49" s="1" t="s">
        <v>303</v>
      </c>
      <c r="F49" s="2" t="s">
        <v>304</v>
      </c>
      <c r="G49" s="45" t="s">
        <v>305</v>
      </c>
      <c r="H49" s="118" t="s">
        <v>48</v>
      </c>
      <c r="I49" s="155" t="s">
        <v>24</v>
      </c>
      <c r="J49" s="179"/>
      <c r="K49" s="88"/>
      <c r="L49" s="5"/>
      <c r="M49" s="5"/>
      <c r="N49" s="5"/>
      <c r="O49" s="23"/>
      <c r="P49" s="6"/>
      <c r="Q49" s="43"/>
      <c r="R49" s="43"/>
      <c r="S49" s="43"/>
      <c r="T49" s="62"/>
      <c r="U49" s="57"/>
    </row>
    <row r="50" spans="1:68" s="33" customFormat="1" x14ac:dyDescent="0.25">
      <c r="A50" s="25" t="s">
        <v>306</v>
      </c>
      <c r="B50" s="26" t="s">
        <v>282</v>
      </c>
      <c r="C50" s="27" t="s">
        <v>307</v>
      </c>
      <c r="D50" s="27"/>
      <c r="E50" s="28" t="s">
        <v>308</v>
      </c>
      <c r="F50" s="26" t="s">
        <v>309</v>
      </c>
      <c r="G50" s="385">
        <v>45389.125</v>
      </c>
      <c r="H50" s="117" t="s">
        <v>48</v>
      </c>
      <c r="I50" s="26" t="s">
        <v>24</v>
      </c>
      <c r="J50" s="180"/>
      <c r="K50" s="30"/>
      <c r="L50" s="30"/>
      <c r="M50" s="30"/>
      <c r="N50" s="30"/>
      <c r="O50" s="23"/>
      <c r="P50" s="31"/>
      <c r="Q50" s="44"/>
      <c r="R50" s="44"/>
      <c r="S50" s="44"/>
      <c r="T50" s="61"/>
      <c r="U50" s="58"/>
    </row>
    <row r="51" spans="1:68" x14ac:dyDescent="0.25">
      <c r="A51" s="54" t="s">
        <v>310</v>
      </c>
      <c r="B51" s="2" t="s">
        <v>311</v>
      </c>
      <c r="C51" s="3" t="s">
        <v>313</v>
      </c>
      <c r="D51" s="3"/>
      <c r="E51" s="1" t="s">
        <v>314</v>
      </c>
      <c r="F51" s="2" t="s">
        <v>315</v>
      </c>
      <c r="G51" s="45">
        <v>45410</v>
      </c>
      <c r="H51" s="118" t="s">
        <v>302</v>
      </c>
      <c r="I51" s="2" t="s">
        <v>22</v>
      </c>
      <c r="J51" s="173">
        <v>11061.32</v>
      </c>
      <c r="K51" s="5"/>
      <c r="L51" s="5"/>
      <c r="M51" s="5"/>
      <c r="N51" s="5"/>
      <c r="O51" s="23"/>
      <c r="P51" s="6"/>
      <c r="Q51" s="43"/>
      <c r="R51" s="43"/>
      <c r="S51" s="43"/>
      <c r="T51" s="62"/>
      <c r="U51" s="164"/>
    </row>
    <row r="52" spans="1:68" s="33" customFormat="1" x14ac:dyDescent="0.25">
      <c r="A52" s="25" t="s">
        <v>316</v>
      </c>
      <c r="B52" s="26" t="s">
        <v>282</v>
      </c>
      <c r="C52" s="27" t="s">
        <v>278</v>
      </c>
      <c r="D52" s="27"/>
      <c r="E52" s="1" t="s">
        <v>303</v>
      </c>
      <c r="F52" s="2" t="s">
        <v>304</v>
      </c>
      <c r="G52" s="55" t="s">
        <v>317</v>
      </c>
      <c r="H52" s="117" t="s">
        <v>48</v>
      </c>
      <c r="I52" s="26" t="s">
        <v>24</v>
      </c>
      <c r="J52" s="172"/>
      <c r="K52" s="30"/>
      <c r="L52" s="30"/>
      <c r="M52" s="30"/>
      <c r="N52" s="30"/>
      <c r="O52" s="23"/>
      <c r="P52" s="31"/>
      <c r="Q52" s="44"/>
      <c r="R52" s="44"/>
      <c r="S52" s="44"/>
      <c r="T52" s="61"/>
      <c r="U52" s="58"/>
    </row>
    <row r="53" spans="1:68" x14ac:dyDescent="0.25">
      <c r="A53" s="288" t="s">
        <v>318</v>
      </c>
      <c r="B53" s="290" t="s">
        <v>282</v>
      </c>
      <c r="C53" s="3" t="s">
        <v>319</v>
      </c>
      <c r="D53" s="3"/>
      <c r="E53" s="289" t="s">
        <v>243</v>
      </c>
      <c r="F53" s="287" t="s">
        <v>293</v>
      </c>
      <c r="G53" s="1" t="s">
        <v>320</v>
      </c>
      <c r="H53" s="118" t="s">
        <v>302</v>
      </c>
      <c r="I53" s="2" t="s">
        <v>24</v>
      </c>
      <c r="J53" s="181"/>
      <c r="K53" s="5"/>
      <c r="L53" s="5"/>
      <c r="M53" s="5"/>
      <c r="N53" s="5"/>
      <c r="O53" s="23"/>
      <c r="P53" s="6"/>
      <c r="Q53" s="43"/>
      <c r="R53" s="43"/>
      <c r="S53" s="43"/>
      <c r="T53" s="62"/>
      <c r="U53" s="57"/>
    </row>
    <row r="54" spans="1:68" s="33" customFormat="1" x14ac:dyDescent="0.25">
      <c r="A54" s="56" t="s">
        <v>321</v>
      </c>
      <c r="B54" s="26" t="s">
        <v>282</v>
      </c>
      <c r="C54" s="27" t="s">
        <v>322</v>
      </c>
      <c r="D54" s="27"/>
      <c r="E54" s="28" t="s">
        <v>323</v>
      </c>
      <c r="F54" s="26" t="s">
        <v>324</v>
      </c>
      <c r="G54" s="378" t="s">
        <v>325</v>
      </c>
      <c r="H54" s="117" t="s">
        <v>48</v>
      </c>
      <c r="I54" s="75" t="s">
        <v>24</v>
      </c>
      <c r="J54" s="250"/>
      <c r="K54" s="86"/>
      <c r="L54" s="30"/>
      <c r="M54" s="30"/>
      <c r="N54" s="30"/>
      <c r="O54" s="23"/>
      <c r="P54" s="31"/>
      <c r="Q54" s="44"/>
      <c r="R54" s="44"/>
      <c r="S54" s="44"/>
      <c r="T54" s="61"/>
      <c r="U54" s="66"/>
    </row>
    <row r="55" spans="1:68" x14ac:dyDescent="0.25">
      <c r="A55" s="372" t="s">
        <v>326</v>
      </c>
      <c r="B55" s="26" t="s">
        <v>282</v>
      </c>
      <c r="C55" s="27" t="s">
        <v>278</v>
      </c>
      <c r="D55" s="27"/>
      <c r="E55" s="28" t="s">
        <v>327</v>
      </c>
      <c r="F55" s="2" t="s">
        <v>328</v>
      </c>
      <c r="G55" s="388" t="s">
        <v>329</v>
      </c>
      <c r="H55" s="118" t="s">
        <v>48</v>
      </c>
      <c r="I55" s="155" t="s">
        <v>24</v>
      </c>
      <c r="J55" s="179"/>
      <c r="K55" s="88"/>
      <c r="L55" s="5"/>
      <c r="M55" s="5"/>
      <c r="N55" s="5"/>
      <c r="O55" s="23"/>
      <c r="P55" s="6"/>
      <c r="Q55" s="110"/>
      <c r="R55" s="43"/>
      <c r="S55" s="43"/>
      <c r="T55" s="62"/>
      <c r="U55" s="59"/>
    </row>
    <row r="56" spans="1:68" s="33" customFormat="1" x14ac:dyDescent="0.25">
      <c r="A56" s="339" t="s">
        <v>330</v>
      </c>
      <c r="B56" s="389" t="s">
        <v>282</v>
      </c>
      <c r="C56" s="27" t="s">
        <v>282</v>
      </c>
      <c r="D56" s="27"/>
      <c r="E56" s="340" t="s">
        <v>331</v>
      </c>
      <c r="F56" s="329" t="s">
        <v>332</v>
      </c>
      <c r="G56" s="390">
        <v>45436</v>
      </c>
      <c r="H56" s="117" t="s">
        <v>333</v>
      </c>
      <c r="I56" s="75" t="s">
        <v>24</v>
      </c>
      <c r="J56" s="182"/>
      <c r="K56" s="86"/>
      <c r="L56" s="30"/>
      <c r="M56" s="30"/>
      <c r="N56" s="30"/>
      <c r="O56" s="23"/>
      <c r="P56" s="31"/>
      <c r="Q56" s="44"/>
      <c r="R56" s="44"/>
      <c r="S56" s="44"/>
      <c r="T56" s="61"/>
      <c r="U56" s="58"/>
    </row>
    <row r="57" spans="1:68" x14ac:dyDescent="0.25">
      <c r="A57" s="112" t="s">
        <v>334</v>
      </c>
      <c r="B57" s="2" t="s">
        <v>335</v>
      </c>
      <c r="C57" s="3" t="s">
        <v>278</v>
      </c>
      <c r="D57" s="3"/>
      <c r="E57" s="1" t="s">
        <v>336</v>
      </c>
      <c r="F57" s="2" t="s">
        <v>337</v>
      </c>
      <c r="G57" s="45">
        <v>45377</v>
      </c>
      <c r="H57" s="118" t="s">
        <v>338</v>
      </c>
      <c r="I57" s="2" t="s">
        <v>22</v>
      </c>
      <c r="J57" s="171">
        <v>13238.07</v>
      </c>
      <c r="K57" s="5"/>
      <c r="L57" s="5"/>
      <c r="M57" s="5"/>
      <c r="N57" s="5"/>
      <c r="O57" s="23"/>
      <c r="P57" s="6"/>
      <c r="Q57" s="43"/>
      <c r="R57" s="43"/>
      <c r="S57" s="43"/>
      <c r="T57" s="62"/>
      <c r="U57" s="57"/>
    </row>
    <row r="58" spans="1:68" s="33" customFormat="1" x14ac:dyDescent="0.25">
      <c r="A58" s="99" t="s">
        <v>339</v>
      </c>
      <c r="B58" s="189" t="s">
        <v>282</v>
      </c>
      <c r="C58" s="27" t="s">
        <v>340</v>
      </c>
      <c r="D58" s="27"/>
      <c r="E58" s="26" t="s">
        <v>341</v>
      </c>
      <c r="F58" s="26" t="s">
        <v>342</v>
      </c>
      <c r="G58" s="385">
        <v>45389</v>
      </c>
      <c r="H58" s="117" t="s">
        <v>48</v>
      </c>
      <c r="I58" s="26" t="s">
        <v>24</v>
      </c>
      <c r="J58" s="172"/>
      <c r="K58" s="249"/>
      <c r="L58" s="249"/>
      <c r="M58" s="249"/>
      <c r="N58" s="30"/>
      <c r="O58" s="23"/>
      <c r="P58" s="31"/>
      <c r="Q58" s="44"/>
      <c r="R58" s="44"/>
      <c r="S58" s="44"/>
      <c r="T58" s="61"/>
      <c r="U58" s="66"/>
    </row>
    <row r="59" spans="1:68" x14ac:dyDescent="0.25">
      <c r="A59" s="111" t="s">
        <v>343</v>
      </c>
      <c r="B59" s="78" t="s">
        <v>282</v>
      </c>
      <c r="C59" s="2" t="s">
        <v>344</v>
      </c>
      <c r="D59" s="2"/>
      <c r="E59" s="43" t="s">
        <v>345</v>
      </c>
      <c r="F59" s="43" t="s">
        <v>346</v>
      </c>
      <c r="G59" s="391">
        <v>45382</v>
      </c>
      <c r="H59" s="7" t="s">
        <v>338</v>
      </c>
      <c r="I59" s="2" t="s">
        <v>24</v>
      </c>
      <c r="J59" s="173"/>
      <c r="K59" s="5"/>
      <c r="L59" s="5"/>
      <c r="M59" s="5"/>
      <c r="N59" s="5"/>
      <c r="O59" s="23"/>
      <c r="P59" s="6"/>
      <c r="Q59" s="43"/>
      <c r="R59" s="43"/>
      <c r="S59" s="43"/>
      <c r="T59" s="62"/>
      <c r="U59" s="164"/>
    </row>
    <row r="60" spans="1:68" s="33" customFormat="1" x14ac:dyDescent="0.25">
      <c r="A60" s="84" t="s">
        <v>347</v>
      </c>
      <c r="B60" s="26" t="s">
        <v>348</v>
      </c>
      <c r="C60" s="26" t="s">
        <v>278</v>
      </c>
      <c r="D60" s="26"/>
      <c r="E60" s="26" t="s">
        <v>349</v>
      </c>
      <c r="F60" s="26" t="s">
        <v>350</v>
      </c>
      <c r="G60" s="378">
        <v>45430</v>
      </c>
      <c r="H60" s="117" t="s">
        <v>302</v>
      </c>
      <c r="I60" s="26" t="s">
        <v>22</v>
      </c>
      <c r="J60" s="172">
        <v>2528.2399999999998</v>
      </c>
      <c r="K60" s="30"/>
      <c r="L60" s="30"/>
      <c r="M60" s="30"/>
      <c r="N60" s="30"/>
      <c r="O60" s="23"/>
      <c r="P60" s="31"/>
      <c r="Q60" s="44"/>
      <c r="R60" s="44"/>
      <c r="S60" s="44"/>
      <c r="T60" s="61"/>
      <c r="U60" s="58"/>
    </row>
    <row r="61" spans="1:68" x14ac:dyDescent="0.25">
      <c r="A61" s="101" t="s">
        <v>351</v>
      </c>
      <c r="B61" s="26" t="s">
        <v>282</v>
      </c>
      <c r="C61" s="26" t="s">
        <v>278</v>
      </c>
      <c r="D61" s="26"/>
      <c r="E61" s="26" t="s">
        <v>352</v>
      </c>
      <c r="F61" s="2" t="s">
        <v>353</v>
      </c>
      <c r="G61" s="91" t="s">
        <v>354</v>
      </c>
      <c r="H61" s="7" t="s">
        <v>355</v>
      </c>
      <c r="I61" s="2" t="s">
        <v>24</v>
      </c>
      <c r="J61" s="173"/>
      <c r="K61" s="5"/>
      <c r="L61" s="5"/>
      <c r="M61" s="5"/>
      <c r="N61" s="5"/>
      <c r="O61" s="23"/>
      <c r="P61" s="6"/>
      <c r="Q61" s="110"/>
      <c r="R61" s="43"/>
      <c r="S61" s="43"/>
      <c r="T61" s="62"/>
      <c r="U61" s="59"/>
    </row>
    <row r="62" spans="1:68" x14ac:dyDescent="0.25">
      <c r="A62" s="80" t="s">
        <v>356</v>
      </c>
      <c r="B62" s="189" t="s">
        <v>357</v>
      </c>
      <c r="C62" s="26" t="s">
        <v>278</v>
      </c>
      <c r="D62" s="26"/>
      <c r="E62" s="26" t="s">
        <v>358</v>
      </c>
      <c r="F62" s="26" t="s">
        <v>359</v>
      </c>
      <c r="G62" s="392">
        <v>45462</v>
      </c>
      <c r="H62" s="32" t="s">
        <v>338</v>
      </c>
      <c r="I62" s="26" t="s">
        <v>22</v>
      </c>
      <c r="J62" s="172">
        <v>13238.08</v>
      </c>
      <c r="K62" s="30"/>
      <c r="L62" s="30"/>
      <c r="M62" s="30"/>
      <c r="N62" s="30"/>
      <c r="O62" s="23"/>
      <c r="P62" s="31"/>
      <c r="Q62" s="44"/>
      <c r="R62" s="44"/>
      <c r="S62" s="44"/>
      <c r="T62" s="61"/>
      <c r="U62" s="58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</row>
    <row r="63" spans="1:68" x14ac:dyDescent="0.25">
      <c r="A63" s="394" t="s">
        <v>360</v>
      </c>
      <c r="B63" s="395" t="s">
        <v>361</v>
      </c>
      <c r="C63" s="396" t="s">
        <v>362</v>
      </c>
      <c r="D63" s="396"/>
      <c r="E63" s="396" t="s">
        <v>363</v>
      </c>
      <c r="F63" s="397" t="s">
        <v>364</v>
      </c>
      <c r="G63" s="398" t="s">
        <v>365</v>
      </c>
      <c r="H63" s="399" t="s">
        <v>302</v>
      </c>
      <c r="I63" s="400" t="s">
        <v>22</v>
      </c>
      <c r="J63" s="173">
        <v>22122.62</v>
      </c>
      <c r="K63" s="5"/>
      <c r="L63" s="5"/>
      <c r="M63" s="5"/>
      <c r="N63" s="5"/>
      <c r="O63" s="23"/>
      <c r="P63" s="6"/>
      <c r="Q63" s="43"/>
      <c r="R63" s="43"/>
      <c r="S63" s="43"/>
      <c r="T63" s="62"/>
      <c r="U63" s="59"/>
    </row>
    <row r="64" spans="1:68" s="33" customFormat="1" x14ac:dyDescent="0.25">
      <c r="A64" s="402" t="s">
        <v>366</v>
      </c>
      <c r="B64" s="403" t="s">
        <v>286</v>
      </c>
      <c r="C64" s="404" t="s">
        <v>367</v>
      </c>
      <c r="D64" s="404"/>
      <c r="E64" s="402" t="s">
        <v>368</v>
      </c>
      <c r="F64" s="405" t="s">
        <v>369</v>
      </c>
      <c r="G64" s="406" t="s">
        <v>370</v>
      </c>
      <c r="H64" s="407" t="s">
        <v>371</v>
      </c>
      <c r="I64" s="408" t="s">
        <v>22</v>
      </c>
      <c r="J64" s="409">
        <v>16213.28</v>
      </c>
      <c r="K64" s="30"/>
      <c r="L64" s="30"/>
      <c r="M64" s="30"/>
      <c r="N64" s="30"/>
      <c r="O64" s="23"/>
      <c r="P64" s="31"/>
      <c r="Q64" s="44"/>
      <c r="R64" s="44"/>
      <c r="S64" s="44"/>
      <c r="T64" s="61"/>
      <c r="U64" s="58"/>
    </row>
    <row r="65" spans="1:21" x14ac:dyDescent="0.25">
      <c r="A65" s="411" t="s">
        <v>372</v>
      </c>
      <c r="B65" s="410" t="s">
        <v>373</v>
      </c>
      <c r="C65" s="411" t="s">
        <v>278</v>
      </c>
      <c r="D65" s="411"/>
      <c r="E65" s="394" t="s">
        <v>374</v>
      </c>
      <c r="F65" s="412" t="s">
        <v>375</v>
      </c>
      <c r="G65" s="413">
        <v>45606</v>
      </c>
      <c r="H65" s="399" t="s">
        <v>256</v>
      </c>
      <c r="I65" s="400" t="s">
        <v>22</v>
      </c>
      <c r="J65" s="414">
        <v>2528.2399999999998</v>
      </c>
      <c r="K65" s="5"/>
      <c r="L65" s="5"/>
      <c r="M65" s="5"/>
      <c r="N65" s="5"/>
      <c r="O65" s="23"/>
      <c r="P65" s="6"/>
      <c r="Q65" s="43"/>
      <c r="R65" s="43"/>
      <c r="S65" s="43"/>
      <c r="T65" s="62"/>
      <c r="U65" s="59"/>
    </row>
    <row r="66" spans="1:21" s="33" customFormat="1" x14ac:dyDescent="0.25">
      <c r="A66" s="402" t="s">
        <v>376</v>
      </c>
      <c r="B66" s="415" t="s">
        <v>377</v>
      </c>
      <c r="C66" s="401" t="s">
        <v>378</v>
      </c>
      <c r="D66" s="401"/>
      <c r="E66" s="393" t="s">
        <v>363</v>
      </c>
      <c r="F66" s="416" t="s">
        <v>379</v>
      </c>
      <c r="G66" s="417">
        <v>45564</v>
      </c>
      <c r="H66" s="32" t="s">
        <v>302</v>
      </c>
      <c r="I66" s="26" t="s">
        <v>22</v>
      </c>
      <c r="J66" s="172">
        <v>11061.31</v>
      </c>
      <c r="K66" s="30"/>
      <c r="L66" s="30"/>
      <c r="M66" s="30"/>
      <c r="N66" s="30"/>
      <c r="O66" s="23"/>
      <c r="P66" s="31"/>
      <c r="Q66" s="44"/>
      <c r="R66" s="44"/>
      <c r="S66" s="44"/>
      <c r="T66" s="61"/>
      <c r="U66" s="58"/>
    </row>
    <row r="67" spans="1:21" x14ac:dyDescent="0.25">
      <c r="A67" s="394" t="s">
        <v>380</v>
      </c>
      <c r="B67" s="418" t="s">
        <v>367</v>
      </c>
      <c r="C67" s="419" t="s">
        <v>278</v>
      </c>
      <c r="D67" s="419"/>
      <c r="E67" s="394" t="s">
        <v>381</v>
      </c>
      <c r="F67" s="420" t="s">
        <v>382</v>
      </c>
      <c r="G67" s="421">
        <v>45585</v>
      </c>
      <c r="H67" s="7" t="s">
        <v>338</v>
      </c>
      <c r="I67" s="2" t="s">
        <v>22</v>
      </c>
      <c r="J67" s="173">
        <v>3845.04</v>
      </c>
      <c r="K67" s="5"/>
      <c r="L67" s="5"/>
      <c r="M67" s="5"/>
      <c r="N67" s="5"/>
      <c r="O67" s="23"/>
      <c r="P67" s="6"/>
      <c r="Q67" s="43"/>
      <c r="R67" s="43"/>
      <c r="S67" s="43"/>
      <c r="T67" s="62"/>
      <c r="U67" s="59"/>
    </row>
    <row r="68" spans="1:21" s="33" customFormat="1" x14ac:dyDescent="0.25">
      <c r="A68" s="402" t="s">
        <v>383</v>
      </c>
      <c r="B68" s="415" t="s">
        <v>299</v>
      </c>
      <c r="C68" s="401" t="s">
        <v>278</v>
      </c>
      <c r="D68" s="401"/>
      <c r="E68" s="402" t="s">
        <v>384</v>
      </c>
      <c r="F68" s="422" t="s">
        <v>385</v>
      </c>
      <c r="G68" s="423" t="s">
        <v>386</v>
      </c>
      <c r="H68" s="32" t="s">
        <v>302</v>
      </c>
      <c r="I68" s="26" t="s">
        <v>22</v>
      </c>
      <c r="J68" s="172">
        <v>7900.84</v>
      </c>
      <c r="K68" s="30"/>
      <c r="L68" s="30"/>
      <c r="M68" s="30"/>
      <c r="N68" s="30"/>
      <c r="O68" s="23"/>
      <c r="P68" s="31"/>
      <c r="Q68" s="44"/>
      <c r="R68" s="44"/>
      <c r="S68" s="44"/>
      <c r="T68" s="61"/>
      <c r="U68" s="58"/>
    </row>
    <row r="69" spans="1:21" x14ac:dyDescent="0.25">
      <c r="A69" s="426" t="s">
        <v>387</v>
      </c>
      <c r="B69" s="418" t="s">
        <v>388</v>
      </c>
      <c r="C69" s="419" t="s">
        <v>312</v>
      </c>
      <c r="D69" s="419"/>
      <c r="E69" s="394" t="s">
        <v>389</v>
      </c>
      <c r="F69" s="424" t="s">
        <v>390</v>
      </c>
      <c r="G69" s="425" t="s">
        <v>391</v>
      </c>
      <c r="H69" s="7" t="s">
        <v>48</v>
      </c>
      <c r="I69" s="2" t="s">
        <v>22</v>
      </c>
      <c r="J69" s="173">
        <v>8444.4</v>
      </c>
      <c r="K69" s="5"/>
      <c r="L69" s="5"/>
      <c r="M69" s="5"/>
      <c r="N69" s="5"/>
      <c r="O69" s="23"/>
      <c r="P69" s="6"/>
      <c r="Q69" s="43"/>
      <c r="R69" s="43"/>
      <c r="S69" s="43"/>
      <c r="T69" s="62"/>
      <c r="U69" s="59"/>
    </row>
    <row r="70" spans="1:21" s="33" customFormat="1" x14ac:dyDescent="0.25">
      <c r="A70" s="402" t="s">
        <v>392</v>
      </c>
      <c r="B70" s="415" t="s">
        <v>393</v>
      </c>
      <c r="C70" s="401" t="s">
        <v>278</v>
      </c>
      <c r="D70" s="401"/>
      <c r="E70" s="402" t="s">
        <v>394</v>
      </c>
      <c r="F70" s="427" t="s">
        <v>395</v>
      </c>
      <c r="G70" s="417">
        <v>45612</v>
      </c>
      <c r="H70" s="32" t="s">
        <v>256</v>
      </c>
      <c r="I70" s="26" t="s">
        <v>22</v>
      </c>
      <c r="J70" s="172">
        <v>2528.2399999999998</v>
      </c>
      <c r="K70" s="30"/>
      <c r="L70" s="30"/>
      <c r="M70" s="30"/>
      <c r="N70" s="30"/>
      <c r="O70" s="23"/>
      <c r="P70" s="31"/>
      <c r="Q70" s="44"/>
      <c r="R70" s="44"/>
      <c r="S70" s="44"/>
      <c r="T70" s="61"/>
      <c r="U70" s="58"/>
    </row>
    <row r="71" spans="1:21" x14ac:dyDescent="0.25">
      <c r="A71" s="394" t="s">
        <v>396</v>
      </c>
      <c r="B71" s="418" t="s">
        <v>397</v>
      </c>
      <c r="C71" s="419" t="s">
        <v>278</v>
      </c>
      <c r="D71" s="419"/>
      <c r="E71" s="394" t="s">
        <v>398</v>
      </c>
      <c r="F71" s="424" t="s">
        <v>399</v>
      </c>
      <c r="G71" s="425" t="s">
        <v>400</v>
      </c>
      <c r="H71" s="7" t="s">
        <v>302</v>
      </c>
      <c r="I71" s="2" t="s">
        <v>22</v>
      </c>
      <c r="J71" s="173">
        <v>2528.2399999999998</v>
      </c>
      <c r="K71" s="5"/>
      <c r="L71" s="5"/>
      <c r="M71" s="5"/>
      <c r="N71" s="5"/>
      <c r="O71" s="23"/>
      <c r="P71" s="6"/>
      <c r="Q71" s="43"/>
      <c r="R71" s="43"/>
      <c r="S71" s="43"/>
      <c r="T71" s="62"/>
      <c r="U71" s="59"/>
    </row>
    <row r="72" spans="1:21" s="33" customFormat="1" x14ac:dyDescent="0.25">
      <c r="A72" s="402" t="s">
        <v>401</v>
      </c>
      <c r="B72" s="415" t="s">
        <v>402</v>
      </c>
      <c r="C72" s="401" t="s">
        <v>403</v>
      </c>
      <c r="D72" s="401"/>
      <c r="E72" s="402" t="s">
        <v>363</v>
      </c>
      <c r="F72" s="422" t="s">
        <v>404</v>
      </c>
      <c r="G72" s="428" t="s">
        <v>405</v>
      </c>
      <c r="H72" s="32" t="s">
        <v>302</v>
      </c>
      <c r="I72" s="26" t="s">
        <v>22</v>
      </c>
      <c r="J72" s="172">
        <v>11061.31</v>
      </c>
      <c r="K72" s="30"/>
      <c r="L72" s="30"/>
      <c r="M72" s="30"/>
      <c r="N72" s="30"/>
      <c r="O72" s="23"/>
      <c r="P72" s="31"/>
      <c r="Q72" s="44"/>
      <c r="R72" s="44"/>
      <c r="S72" s="44"/>
      <c r="T72" s="61"/>
      <c r="U72" s="58"/>
    </row>
    <row r="73" spans="1:21" x14ac:dyDescent="0.25">
      <c r="A73" s="394" t="s">
        <v>406</v>
      </c>
      <c r="B73" s="418" t="s">
        <v>407</v>
      </c>
      <c r="C73" s="419" t="s">
        <v>278</v>
      </c>
      <c r="D73" s="419"/>
      <c r="E73" s="394" t="s">
        <v>408</v>
      </c>
      <c r="F73" s="424" t="s">
        <v>409</v>
      </c>
      <c r="G73" s="421">
        <v>45630</v>
      </c>
      <c r="H73" s="7" t="s">
        <v>338</v>
      </c>
      <c r="I73" s="2" t="s">
        <v>22</v>
      </c>
      <c r="J73" s="173">
        <v>10464.09</v>
      </c>
      <c r="K73" s="5"/>
      <c r="L73" s="5"/>
      <c r="M73" s="5"/>
      <c r="N73" s="5"/>
      <c r="O73" s="23"/>
      <c r="P73" s="6"/>
      <c r="Q73" s="43"/>
      <c r="R73" s="43"/>
      <c r="S73" s="43"/>
      <c r="T73" s="62"/>
      <c r="U73" s="59"/>
    </row>
    <row r="74" spans="1:21" s="33" customFormat="1" x14ac:dyDescent="0.25">
      <c r="A74" s="429">
        <v>2025</v>
      </c>
      <c r="B74" s="75"/>
      <c r="C74" s="71"/>
      <c r="D74" s="71"/>
      <c r="E74" s="71"/>
      <c r="F74" s="97"/>
      <c r="G74" s="42"/>
      <c r="H74" s="32"/>
      <c r="I74" s="26"/>
      <c r="J74" s="172"/>
      <c r="K74" s="30"/>
      <c r="L74" s="30"/>
      <c r="M74" s="30"/>
      <c r="N74" s="30"/>
      <c r="O74" s="23"/>
      <c r="P74" s="31"/>
      <c r="Q74" s="44"/>
      <c r="R74" s="44"/>
      <c r="S74" s="44"/>
      <c r="T74" s="141"/>
      <c r="U74" s="325"/>
    </row>
    <row r="75" spans="1:21" x14ac:dyDescent="0.25">
      <c r="A75" s="13" t="s">
        <v>410</v>
      </c>
      <c r="B75" s="2" t="s">
        <v>335</v>
      </c>
      <c r="C75" s="430" t="s">
        <v>312</v>
      </c>
      <c r="D75" s="19"/>
      <c r="E75" s="19" t="s">
        <v>411</v>
      </c>
      <c r="F75" s="1" t="s">
        <v>412</v>
      </c>
      <c r="G75" s="91">
        <v>45697</v>
      </c>
      <c r="H75" s="7" t="s">
        <v>413</v>
      </c>
      <c r="I75" s="2" t="s">
        <v>22</v>
      </c>
      <c r="J75" s="173">
        <v>3950.42</v>
      </c>
      <c r="K75" s="5"/>
      <c r="L75" s="5"/>
      <c r="M75" s="5"/>
      <c r="N75" s="5"/>
      <c r="O75" s="23"/>
      <c r="P75" s="6"/>
      <c r="Q75" s="43"/>
      <c r="R75" s="43"/>
      <c r="S75" s="62"/>
      <c r="T75" s="216"/>
      <c r="U75" s="248"/>
    </row>
    <row r="76" spans="1:21" s="33" customFormat="1" x14ac:dyDescent="0.25">
      <c r="A76" s="101" t="s">
        <v>414</v>
      </c>
      <c r="B76" s="26" t="s">
        <v>415</v>
      </c>
      <c r="C76" s="26" t="s">
        <v>416</v>
      </c>
      <c r="D76" s="26"/>
      <c r="E76" s="26" t="s">
        <v>417</v>
      </c>
      <c r="F76" s="44" t="s">
        <v>418</v>
      </c>
      <c r="G76" s="42" t="s">
        <v>419</v>
      </c>
      <c r="H76" s="32" t="s">
        <v>92</v>
      </c>
      <c r="I76" s="26" t="s">
        <v>22</v>
      </c>
      <c r="J76" s="172">
        <v>33331.32</v>
      </c>
      <c r="K76" s="30"/>
      <c r="L76" s="30"/>
      <c r="M76" s="30"/>
      <c r="N76" s="30"/>
      <c r="O76" s="132"/>
      <c r="P76" s="31"/>
      <c r="Q76" s="44"/>
      <c r="R76" s="44"/>
      <c r="S76" s="44"/>
      <c r="T76" s="323"/>
      <c r="U76" s="163"/>
    </row>
    <row r="77" spans="1:21" s="213" customFormat="1" hidden="1" x14ac:dyDescent="0.25">
      <c r="A77" s="265"/>
      <c r="B77" s="338"/>
      <c r="C77" s="291"/>
      <c r="D77" s="144"/>
      <c r="E77" s="76"/>
      <c r="F77" s="159"/>
      <c r="G77" s="12"/>
      <c r="H77" s="7"/>
      <c r="I77" s="2"/>
      <c r="J77" s="173"/>
      <c r="K77" s="5"/>
      <c r="L77" s="5"/>
      <c r="M77" s="5"/>
      <c r="N77" s="5"/>
      <c r="O77" s="23"/>
      <c r="P77" s="6"/>
      <c r="Q77" s="43"/>
      <c r="R77" s="43"/>
      <c r="S77" s="43"/>
      <c r="T77" s="62"/>
      <c r="U77" s="212"/>
    </row>
    <row r="78" spans="1:21" s="213" customFormat="1" x14ac:dyDescent="0.25">
      <c r="A78" s="348" t="s">
        <v>420</v>
      </c>
      <c r="B78" s="83" t="s">
        <v>422</v>
      </c>
      <c r="C78" s="149" t="s">
        <v>421</v>
      </c>
      <c r="D78" s="349"/>
      <c r="E78" s="431" t="s">
        <v>423</v>
      </c>
      <c r="F78" s="93" t="s">
        <v>424</v>
      </c>
      <c r="G78" s="91">
        <v>45732</v>
      </c>
      <c r="H78" s="7" t="s">
        <v>302</v>
      </c>
      <c r="I78" s="2" t="s">
        <v>22</v>
      </c>
      <c r="J78" s="173">
        <v>11580.59</v>
      </c>
      <c r="K78" s="5"/>
      <c r="L78" s="5"/>
      <c r="M78" s="5"/>
      <c r="N78" s="5"/>
      <c r="O78" s="23"/>
      <c r="P78" s="6"/>
      <c r="Q78" s="43"/>
      <c r="R78" s="43"/>
      <c r="S78" s="43"/>
      <c r="T78" s="62"/>
      <c r="U78" s="212"/>
    </row>
    <row r="79" spans="1:21" x14ac:dyDescent="0.25">
      <c r="A79" s="100" t="s">
        <v>425</v>
      </c>
      <c r="B79" s="83" t="s">
        <v>426</v>
      </c>
      <c r="C79" s="149" t="s">
        <v>278</v>
      </c>
      <c r="D79" s="73"/>
      <c r="E79" s="432" t="s">
        <v>427</v>
      </c>
      <c r="F79" s="93" t="s">
        <v>428</v>
      </c>
      <c r="G79" s="121">
        <v>45731</v>
      </c>
      <c r="H79" s="7" t="s">
        <v>429</v>
      </c>
      <c r="I79" s="2" t="s">
        <v>22</v>
      </c>
      <c r="J79" s="173">
        <v>4025.55</v>
      </c>
      <c r="K79" s="5"/>
      <c r="L79" s="5"/>
      <c r="M79" s="5"/>
      <c r="N79" s="5"/>
      <c r="O79" s="23"/>
      <c r="P79" s="6"/>
      <c r="Q79" s="43"/>
      <c r="R79" s="43"/>
      <c r="S79" s="43"/>
      <c r="T79" s="62"/>
      <c r="U79" s="59"/>
    </row>
    <row r="80" spans="1:21" s="33" customFormat="1" x14ac:dyDescent="0.25">
      <c r="A80" s="292" t="s">
        <v>430</v>
      </c>
      <c r="B80" s="75" t="s">
        <v>431</v>
      </c>
      <c r="C80" s="210" t="s">
        <v>278</v>
      </c>
      <c r="D80" s="232"/>
      <c r="E80" s="433" t="s">
        <v>432</v>
      </c>
      <c r="F80" s="293" t="s">
        <v>382</v>
      </c>
      <c r="G80" s="392">
        <v>45774</v>
      </c>
      <c r="H80" s="32" t="s">
        <v>429</v>
      </c>
      <c r="I80" s="26" t="s">
        <v>22</v>
      </c>
      <c r="J80" s="172">
        <v>4025.55</v>
      </c>
      <c r="K80" s="30"/>
      <c r="L80" s="30"/>
      <c r="M80" s="30"/>
      <c r="N80" s="30"/>
      <c r="O80" s="23"/>
      <c r="P80" s="31"/>
      <c r="Q80" s="44"/>
      <c r="R80" s="44"/>
      <c r="S80" s="44"/>
      <c r="T80" s="61"/>
      <c r="U80" s="163"/>
    </row>
    <row r="81" spans="1:21" x14ac:dyDescent="0.25">
      <c r="A81" s="238" t="s">
        <v>433</v>
      </c>
      <c r="B81" s="78" t="s">
        <v>335</v>
      </c>
      <c r="C81" s="231" t="s">
        <v>434</v>
      </c>
      <c r="D81" s="270"/>
      <c r="E81" s="159" t="s">
        <v>435</v>
      </c>
      <c r="F81" s="43" t="s">
        <v>436</v>
      </c>
      <c r="G81" s="121">
        <v>45725.25</v>
      </c>
      <c r="H81" s="7" t="s">
        <v>437</v>
      </c>
      <c r="I81" s="2" t="s">
        <v>24</v>
      </c>
      <c r="J81" s="173"/>
      <c r="K81" s="5"/>
      <c r="L81" s="5"/>
      <c r="M81" s="5"/>
      <c r="N81" s="5"/>
      <c r="O81" s="23"/>
      <c r="P81" s="6"/>
      <c r="Q81" s="43"/>
      <c r="R81" s="43"/>
      <c r="S81" s="43"/>
      <c r="T81" s="62"/>
      <c r="U81" s="164"/>
    </row>
    <row r="82" spans="1:21" s="33" customFormat="1" x14ac:dyDescent="0.25">
      <c r="A82" s="103" t="s">
        <v>438</v>
      </c>
      <c r="B82" s="189" t="s">
        <v>439</v>
      </c>
      <c r="C82" s="434" t="s">
        <v>444</v>
      </c>
      <c r="D82" s="234"/>
      <c r="E82" s="44" t="s">
        <v>440</v>
      </c>
      <c r="F82" s="44" t="s">
        <v>441</v>
      </c>
      <c r="G82" s="392">
        <v>45752</v>
      </c>
      <c r="H82" s="32" t="s">
        <v>302</v>
      </c>
      <c r="I82" s="26" t="s">
        <v>22</v>
      </c>
      <c r="J82" s="172">
        <v>4135.87</v>
      </c>
      <c r="K82" s="30"/>
      <c r="L82" s="30"/>
      <c r="M82" s="30"/>
      <c r="N82" s="30"/>
      <c r="O82" s="23"/>
      <c r="P82" s="31"/>
      <c r="Q82" s="44"/>
      <c r="R82" s="44"/>
      <c r="S82" s="44"/>
      <c r="T82" s="61"/>
      <c r="U82" s="163"/>
    </row>
    <row r="83" spans="1:21" ht="30" x14ac:dyDescent="0.25">
      <c r="A83" s="435" t="s">
        <v>442</v>
      </c>
      <c r="B83" s="150" t="s">
        <v>443</v>
      </c>
      <c r="C83" s="155" t="s">
        <v>278</v>
      </c>
      <c r="D83" s="73"/>
      <c r="E83" s="19" t="s">
        <v>411</v>
      </c>
      <c r="F83" s="1" t="s">
        <v>445</v>
      </c>
      <c r="G83" s="91">
        <v>45816</v>
      </c>
      <c r="H83" s="12" t="s">
        <v>302</v>
      </c>
      <c r="I83" s="2" t="s">
        <v>22</v>
      </c>
      <c r="J83" s="183">
        <v>4135.87</v>
      </c>
      <c r="K83" s="5"/>
      <c r="L83" s="5"/>
      <c r="M83" s="5"/>
      <c r="N83" s="5"/>
      <c r="O83" s="23"/>
      <c r="P83" s="6"/>
      <c r="Q83" s="43"/>
      <c r="R83" s="43"/>
      <c r="S83" s="43"/>
      <c r="T83" s="62"/>
      <c r="U83" s="164"/>
    </row>
    <row r="84" spans="1:21" s="33" customFormat="1" x14ac:dyDescent="0.25">
      <c r="A84" s="122" t="s">
        <v>446</v>
      </c>
      <c r="B84" s="26" t="s">
        <v>431</v>
      </c>
      <c r="C84" s="26" t="s">
        <v>278</v>
      </c>
      <c r="D84" s="233"/>
      <c r="E84" s="26" t="s">
        <v>451</v>
      </c>
      <c r="F84" s="44" t="s">
        <v>447</v>
      </c>
      <c r="G84" s="42" t="s">
        <v>448</v>
      </c>
      <c r="H84" s="117" t="s">
        <v>302</v>
      </c>
      <c r="I84" s="26" t="s">
        <v>22</v>
      </c>
      <c r="J84" s="172">
        <v>8271.75</v>
      </c>
      <c r="K84" s="30"/>
      <c r="L84" s="30"/>
      <c r="M84" s="30"/>
      <c r="N84" s="30"/>
      <c r="O84" s="23"/>
      <c r="P84" s="31"/>
      <c r="Q84" s="44"/>
      <c r="R84" s="44"/>
      <c r="S84" s="44"/>
      <c r="T84" s="61"/>
      <c r="U84" s="163"/>
    </row>
    <row r="85" spans="1:21" s="213" customFormat="1" x14ac:dyDescent="0.25">
      <c r="A85" s="46" t="s">
        <v>449</v>
      </c>
      <c r="B85" s="2" t="s">
        <v>450</v>
      </c>
      <c r="C85" s="2" t="s">
        <v>278</v>
      </c>
      <c r="D85" s="2"/>
      <c r="E85" s="43" t="s">
        <v>452</v>
      </c>
      <c r="F85" s="43" t="s">
        <v>453</v>
      </c>
      <c r="G85" s="91">
        <v>45801</v>
      </c>
      <c r="H85" s="7" t="s">
        <v>429</v>
      </c>
      <c r="I85" s="2" t="s">
        <v>22</v>
      </c>
      <c r="J85" s="173">
        <v>16527.88</v>
      </c>
      <c r="K85" s="5"/>
      <c r="L85" s="5"/>
      <c r="M85" s="5"/>
      <c r="N85" s="5"/>
      <c r="O85" s="23"/>
      <c r="P85" s="6"/>
      <c r="Q85" s="43"/>
      <c r="R85" s="43"/>
      <c r="S85" s="43"/>
      <c r="T85" s="62"/>
      <c r="U85" s="252"/>
    </row>
    <row r="86" spans="1:21" s="33" customFormat="1" x14ac:dyDescent="0.25">
      <c r="A86" s="122"/>
      <c r="B86" s="26"/>
      <c r="C86" s="26"/>
      <c r="D86" s="26"/>
      <c r="E86" s="143"/>
      <c r="F86" s="44"/>
      <c r="G86" s="42"/>
      <c r="H86" s="32"/>
      <c r="I86" s="26"/>
      <c r="J86" s="172"/>
      <c r="K86" s="30"/>
      <c r="L86" s="30"/>
      <c r="M86" s="30"/>
      <c r="N86" s="30"/>
      <c r="O86" s="23"/>
      <c r="P86" s="31"/>
      <c r="Q86" s="44"/>
      <c r="R86" s="44"/>
      <c r="S86" s="44"/>
      <c r="T86" s="61"/>
      <c r="U86" s="58"/>
    </row>
    <row r="87" spans="1:21" x14ac:dyDescent="0.25">
      <c r="A87" s="123"/>
      <c r="B87" s="2"/>
      <c r="C87" s="2"/>
      <c r="D87" s="2"/>
      <c r="E87" s="47"/>
      <c r="F87" s="43"/>
      <c r="G87" s="12"/>
      <c r="H87" s="7"/>
      <c r="I87" s="2"/>
      <c r="J87" s="173"/>
      <c r="K87" s="5"/>
      <c r="L87" s="5"/>
      <c r="M87" s="5"/>
      <c r="N87" s="5"/>
      <c r="O87" s="23"/>
      <c r="P87" s="6"/>
      <c r="Q87" s="43"/>
      <c r="R87" s="43"/>
      <c r="S87" s="43"/>
      <c r="T87" s="62"/>
      <c r="U87" s="164"/>
    </row>
    <row r="88" spans="1:21" s="33" customFormat="1" x14ac:dyDescent="0.25">
      <c r="A88" s="214"/>
      <c r="B88" s="26"/>
      <c r="C88" s="26"/>
      <c r="D88" s="26"/>
      <c r="E88" s="26"/>
      <c r="F88" s="44"/>
      <c r="G88" s="42"/>
      <c r="H88" s="32"/>
      <c r="I88" s="26"/>
      <c r="J88" s="172"/>
      <c r="K88" s="30"/>
      <c r="L88" s="30"/>
      <c r="M88" s="30"/>
      <c r="N88" s="30"/>
      <c r="O88" s="132"/>
      <c r="P88" s="31"/>
      <c r="Q88" s="44"/>
      <c r="R88" s="44"/>
      <c r="S88" s="44"/>
      <c r="T88" s="61"/>
      <c r="U88" s="66"/>
    </row>
    <row r="89" spans="1:21" s="212" customFormat="1" x14ac:dyDescent="0.25">
      <c r="A89" s="73"/>
      <c r="B89" s="73"/>
      <c r="C89" s="73"/>
      <c r="D89" s="73"/>
      <c r="E89" s="215"/>
      <c r="F89" s="216"/>
      <c r="G89" s="217"/>
      <c r="I89" s="73"/>
      <c r="J89" s="218"/>
      <c r="K89" s="219"/>
      <c r="L89" s="219"/>
      <c r="M89" s="219"/>
      <c r="N89" s="219"/>
      <c r="O89" s="23"/>
      <c r="P89" s="6"/>
      <c r="Q89" s="216"/>
      <c r="R89" s="216"/>
      <c r="S89" s="216"/>
      <c r="T89" s="216"/>
    </row>
    <row r="90" spans="1:21" s="296" customFormat="1" x14ac:dyDescent="0.25">
      <c r="A90" s="283"/>
      <c r="B90" s="330"/>
      <c r="C90" s="210"/>
      <c r="D90" s="210"/>
      <c r="E90" s="373"/>
      <c r="F90" s="295"/>
      <c r="G90" s="306"/>
      <c r="I90" s="210"/>
      <c r="J90" s="297"/>
      <c r="O90" s="298"/>
      <c r="P90" s="294"/>
      <c r="Q90" s="341"/>
      <c r="R90" s="295"/>
      <c r="S90" s="295"/>
      <c r="T90" s="295"/>
    </row>
    <row r="91" spans="1:21" s="212" customFormat="1" x14ac:dyDescent="0.25">
      <c r="A91" s="73"/>
      <c r="B91" s="73"/>
      <c r="C91" s="73"/>
      <c r="D91" s="73"/>
      <c r="E91" s="216"/>
      <c r="F91" s="216"/>
      <c r="I91" s="73"/>
      <c r="J91" s="299"/>
      <c r="O91" s="23"/>
      <c r="P91" s="6"/>
      <c r="Q91" s="216"/>
      <c r="R91" s="216"/>
      <c r="S91" s="216"/>
      <c r="T91" s="216"/>
    </row>
    <row r="92" spans="1:21" s="240" customFormat="1" x14ac:dyDescent="0.25">
      <c r="A92" s="71"/>
      <c r="B92" s="146"/>
      <c r="C92" s="146"/>
      <c r="D92" s="146"/>
      <c r="E92" s="194"/>
      <c r="F92" s="194"/>
      <c r="I92" s="146"/>
      <c r="J92" s="300"/>
      <c r="O92" s="132"/>
      <c r="P92" s="31"/>
      <c r="Q92" s="194"/>
      <c r="R92" s="194"/>
      <c r="S92" s="194"/>
      <c r="T92" s="194"/>
      <c r="U92" s="166"/>
    </row>
    <row r="93" spans="1:21" s="213" customFormat="1" x14ac:dyDescent="0.25">
      <c r="A93" s="112"/>
      <c r="B93" s="291"/>
      <c r="C93" s="76"/>
      <c r="D93" s="76"/>
      <c r="E93" s="76"/>
      <c r="F93" s="301"/>
      <c r="G93" s="302"/>
      <c r="H93" s="303"/>
      <c r="I93" s="76"/>
      <c r="J93" s="181"/>
      <c r="K93" s="304"/>
      <c r="L93" s="304"/>
      <c r="M93" s="304"/>
      <c r="N93" s="304"/>
      <c r="O93" s="23"/>
      <c r="P93" s="6"/>
      <c r="Q93" s="301"/>
      <c r="R93" s="301"/>
      <c r="S93" s="301"/>
      <c r="T93" s="305"/>
      <c r="U93" s="251"/>
    </row>
    <row r="94" spans="1:21" s="59" customFormat="1" x14ac:dyDescent="0.25">
      <c r="A94" s="71"/>
      <c r="B94" s="71"/>
      <c r="C94" s="71"/>
      <c r="D94" s="71"/>
      <c r="E94" s="148"/>
      <c r="F94" s="104"/>
      <c r="G94" s="58"/>
      <c r="H94" s="58"/>
      <c r="I94" s="69"/>
      <c r="J94" s="179"/>
      <c r="O94" s="23"/>
      <c r="P94" s="31"/>
      <c r="Q94" s="222"/>
      <c r="R94" s="87"/>
      <c r="S94" s="87"/>
      <c r="T94" s="87"/>
    </row>
    <row r="95" spans="1:21" s="58" customFormat="1" x14ac:dyDescent="0.25">
      <c r="A95" s="73"/>
      <c r="B95" s="73"/>
      <c r="C95" s="73"/>
      <c r="D95" s="73"/>
      <c r="E95" s="73"/>
      <c r="F95" s="104"/>
      <c r="I95" s="71"/>
      <c r="J95" s="182"/>
      <c r="O95" s="23"/>
      <c r="P95" s="31"/>
      <c r="Q95" s="222"/>
      <c r="R95" s="104"/>
      <c r="S95" s="104"/>
      <c r="T95" s="104"/>
    </row>
    <row r="96" spans="1:21" s="59" customFormat="1" x14ac:dyDescent="0.25">
      <c r="A96" s="374"/>
      <c r="B96" s="71"/>
      <c r="C96" s="71"/>
      <c r="D96" s="71"/>
      <c r="E96" s="375"/>
      <c r="F96" s="87"/>
      <c r="I96" s="69"/>
      <c r="J96" s="179"/>
      <c r="O96" s="23"/>
      <c r="P96" s="31"/>
      <c r="Q96" s="222"/>
      <c r="R96" s="87"/>
      <c r="S96" s="87"/>
      <c r="T96" s="87"/>
    </row>
    <row r="97" spans="1:24" s="58" customFormat="1" x14ac:dyDescent="0.25">
      <c r="A97" s="221"/>
      <c r="B97" s="71"/>
      <c r="C97" s="71"/>
      <c r="D97" s="71"/>
      <c r="E97" s="26"/>
      <c r="F97" s="104"/>
      <c r="I97" s="71"/>
      <c r="J97" s="182"/>
      <c r="O97" s="23"/>
      <c r="P97" s="31"/>
      <c r="Q97" s="104"/>
      <c r="R97" s="104"/>
      <c r="S97" s="104"/>
      <c r="T97" s="104"/>
      <c r="U97" s="163"/>
    </row>
    <row r="98" spans="1:24" s="59" customFormat="1" x14ac:dyDescent="0.25">
      <c r="A98" s="18"/>
      <c r="B98" s="69"/>
      <c r="C98" s="69"/>
      <c r="D98" s="69"/>
      <c r="E98" s="87"/>
      <c r="F98" s="67"/>
      <c r="I98" s="69"/>
      <c r="J98" s="179"/>
      <c r="O98" s="23"/>
      <c r="P98" s="31"/>
      <c r="Q98" s="87"/>
      <c r="R98" s="87"/>
      <c r="S98" s="87"/>
      <c r="T98" s="87"/>
      <c r="U98" s="57"/>
    </row>
    <row r="99" spans="1:24" s="58" customFormat="1" x14ac:dyDescent="0.25">
      <c r="A99" s="71"/>
      <c r="B99" s="71"/>
      <c r="C99" s="71"/>
      <c r="D99" s="71"/>
      <c r="E99" s="104"/>
      <c r="F99" s="104"/>
      <c r="I99" s="71"/>
      <c r="J99" s="182"/>
      <c r="O99" s="23"/>
      <c r="P99" s="31"/>
      <c r="Q99" s="104"/>
      <c r="R99" s="104"/>
      <c r="S99" s="104"/>
      <c r="T99" s="104"/>
      <c r="U99" s="66"/>
    </row>
    <row r="100" spans="1:24" s="59" customFormat="1" x14ac:dyDescent="0.25">
      <c r="A100" s="307"/>
      <c r="B100" s="69"/>
      <c r="C100" s="69"/>
      <c r="D100" s="69"/>
      <c r="E100" s="308"/>
      <c r="F100" s="87"/>
      <c r="I100" s="230"/>
      <c r="J100" s="179"/>
      <c r="O100" s="23"/>
      <c r="P100" s="31"/>
      <c r="Q100" s="87"/>
      <c r="R100" s="87"/>
      <c r="S100" s="87"/>
      <c r="T100" s="87"/>
    </row>
    <row r="101" spans="1:24" s="58" customFormat="1" x14ac:dyDescent="0.25">
      <c r="A101" s="165"/>
      <c r="B101" s="71"/>
      <c r="C101" s="71"/>
      <c r="D101" s="71"/>
      <c r="E101" s="102"/>
      <c r="F101" s="194"/>
      <c r="I101" s="71"/>
      <c r="J101" s="184"/>
      <c r="O101" s="132"/>
      <c r="P101" s="31"/>
      <c r="Q101" s="104"/>
      <c r="R101" s="104"/>
      <c r="S101" s="104"/>
      <c r="T101" s="104"/>
    </row>
    <row r="102" spans="1:24" s="168" customFormat="1" x14ac:dyDescent="0.25">
      <c r="A102" s="149"/>
      <c r="B102" s="149"/>
      <c r="C102" s="149"/>
      <c r="D102" s="149"/>
      <c r="E102" s="77"/>
      <c r="F102" s="98"/>
      <c r="G102" s="193"/>
      <c r="I102" s="149"/>
      <c r="J102" s="185"/>
      <c r="O102" s="169"/>
      <c r="P102" s="31"/>
      <c r="Q102" s="170"/>
      <c r="R102" s="170"/>
      <c r="S102" s="170"/>
      <c r="T102" s="170"/>
      <c r="U102" s="251"/>
    </row>
    <row r="103" spans="1:24" s="58" customFormat="1" x14ac:dyDescent="0.25">
      <c r="A103" s="146"/>
      <c r="B103" s="71"/>
      <c r="C103" s="71"/>
      <c r="D103" s="71"/>
      <c r="E103" s="104"/>
      <c r="F103" s="190"/>
      <c r="I103" s="71"/>
      <c r="J103" s="182"/>
      <c r="O103" s="167"/>
      <c r="P103" s="31"/>
      <c r="Q103" s="222"/>
      <c r="R103" s="104"/>
      <c r="S103" s="104"/>
      <c r="T103" s="104"/>
    </row>
    <row r="104" spans="1:24" s="59" customFormat="1" x14ac:dyDescent="0.25">
      <c r="A104" s="98"/>
      <c r="B104" s="206"/>
      <c r="C104" s="69"/>
      <c r="D104" s="69"/>
      <c r="E104" s="87"/>
      <c r="F104" s="87"/>
      <c r="I104" s="69"/>
      <c r="J104" s="179"/>
      <c r="P104" s="31"/>
      <c r="Q104" s="87"/>
      <c r="R104" s="87"/>
      <c r="S104" s="87"/>
      <c r="T104" s="87"/>
      <c r="U104" s="57"/>
    </row>
    <row r="105" spans="1:24" s="58" customFormat="1" x14ac:dyDescent="0.25">
      <c r="A105" s="103"/>
      <c r="B105" s="207"/>
      <c r="C105" s="71"/>
      <c r="D105" s="71"/>
      <c r="E105" s="104"/>
      <c r="F105" s="192"/>
      <c r="I105" s="71"/>
      <c r="J105" s="182"/>
      <c r="P105" s="31"/>
      <c r="Q105" s="104"/>
      <c r="R105" s="104"/>
      <c r="S105" s="104"/>
      <c r="T105" s="104"/>
      <c r="U105" s="66"/>
    </row>
    <row r="106" spans="1:24" s="59" customFormat="1" x14ac:dyDescent="0.25">
      <c r="A106" s="269"/>
      <c r="B106" s="69"/>
      <c r="C106" s="211"/>
      <c r="D106" s="69"/>
      <c r="E106" s="216"/>
      <c r="F106" s="87"/>
      <c r="I106" s="69"/>
      <c r="J106" s="179"/>
      <c r="P106" s="31"/>
      <c r="Q106" s="87"/>
      <c r="R106" s="87"/>
      <c r="S106" s="87"/>
      <c r="T106" s="87"/>
      <c r="U106" s="164"/>
    </row>
    <row r="107" spans="1:24" s="58" customFormat="1" x14ac:dyDescent="0.25">
      <c r="A107" s="71"/>
      <c r="B107" s="71"/>
      <c r="C107" s="210"/>
      <c r="D107" s="71"/>
      <c r="E107" s="104"/>
      <c r="F107" s="104"/>
      <c r="I107" s="71"/>
      <c r="J107" s="182"/>
      <c r="P107" s="31"/>
      <c r="Q107" s="104"/>
      <c r="R107" s="104"/>
      <c r="S107" s="104"/>
      <c r="T107" s="104"/>
      <c r="U107" s="66"/>
    </row>
    <row r="108" spans="1:24" s="59" customFormat="1" x14ac:dyDescent="0.25">
      <c r="A108" s="73"/>
      <c r="B108" s="73"/>
      <c r="C108" s="270"/>
      <c r="D108" s="73"/>
      <c r="E108" s="170"/>
      <c r="F108" s="87"/>
      <c r="G108" s="208"/>
      <c r="H108" s="105"/>
      <c r="I108" s="106"/>
      <c r="J108" s="225"/>
      <c r="K108" s="105"/>
      <c r="L108" s="105"/>
      <c r="M108" s="105"/>
      <c r="N108" s="105"/>
      <c r="O108" s="105"/>
      <c r="P108" s="205"/>
      <c r="Q108" s="223"/>
      <c r="R108" s="107"/>
      <c r="S108" s="107"/>
      <c r="T108" s="107"/>
      <c r="U108" s="105"/>
      <c r="V108" s="105"/>
      <c r="W108" s="105"/>
    </row>
    <row r="109" spans="1:24" s="58" customFormat="1" x14ac:dyDescent="0.25">
      <c r="A109" s="71"/>
      <c r="B109" s="146"/>
      <c r="C109" s="146"/>
      <c r="D109" s="201"/>
      <c r="E109" s="104"/>
      <c r="F109" s="309"/>
      <c r="I109" s="71"/>
      <c r="J109" s="182"/>
      <c r="P109" s="197"/>
      <c r="Q109" s="104"/>
      <c r="R109" s="104"/>
      <c r="S109" s="104"/>
      <c r="T109" s="104"/>
      <c r="U109" s="66"/>
      <c r="X109" s="204"/>
    </row>
    <row r="110" spans="1:24" s="195" customFormat="1" x14ac:dyDescent="0.25">
      <c r="A110" s="370"/>
      <c r="B110" s="81"/>
      <c r="C110" s="230"/>
      <c r="D110" s="202"/>
      <c r="E110" s="343"/>
      <c r="F110" s="236"/>
      <c r="G110" s="281"/>
      <c r="H110" s="59"/>
      <c r="I110" s="69"/>
      <c r="J110" s="227"/>
      <c r="K110" s="59"/>
      <c r="L110" s="59"/>
      <c r="M110" s="59"/>
      <c r="N110" s="59"/>
      <c r="O110" s="59"/>
      <c r="P110" s="59"/>
      <c r="Q110" s="216"/>
      <c r="R110" s="87"/>
      <c r="S110" s="87"/>
      <c r="T110" s="87"/>
      <c r="U110" s="57"/>
      <c r="V110" s="59"/>
      <c r="W110" s="59"/>
    </row>
    <row r="111" spans="1:24" s="196" customFormat="1" x14ac:dyDescent="0.25">
      <c r="A111" s="229"/>
      <c r="B111" s="71"/>
      <c r="C111" s="210"/>
      <c r="D111" s="203"/>
      <c r="E111" s="104"/>
      <c r="F111" s="104"/>
      <c r="G111" s="58"/>
      <c r="H111" s="58"/>
      <c r="I111" s="71"/>
      <c r="J111" s="228"/>
      <c r="K111" s="58"/>
      <c r="L111" s="58"/>
      <c r="M111" s="58"/>
      <c r="N111" s="58"/>
      <c r="O111" s="58"/>
      <c r="P111" s="58"/>
      <c r="Q111" s="104"/>
      <c r="R111" s="104"/>
      <c r="S111" s="104"/>
      <c r="T111" s="104"/>
      <c r="U111" s="66"/>
      <c r="V111" s="58"/>
      <c r="W111" s="58"/>
    </row>
    <row r="112" spans="1:24" s="195" customFormat="1" x14ac:dyDescent="0.25">
      <c r="A112" s="279"/>
      <c r="B112" s="73"/>
      <c r="C112" s="211"/>
      <c r="D112" s="202"/>
      <c r="E112" s="280"/>
      <c r="F112" s="87"/>
      <c r="G112" s="282"/>
      <c r="H112" s="59"/>
      <c r="I112" s="69"/>
      <c r="J112" s="199"/>
      <c r="K112" s="59"/>
      <c r="L112" s="59"/>
      <c r="M112" s="59"/>
      <c r="N112" s="59"/>
      <c r="O112" s="59"/>
      <c r="P112" s="59"/>
      <c r="Q112" s="87"/>
      <c r="R112" s="87"/>
      <c r="S112" s="87"/>
      <c r="T112" s="87"/>
      <c r="U112" s="164"/>
      <c r="V112" s="59"/>
      <c r="W112" s="59"/>
    </row>
    <row r="113" spans="1:23" s="196" customFormat="1" x14ac:dyDescent="0.25">
      <c r="A113" s="284"/>
      <c r="B113" s="283"/>
      <c r="C113" s="148"/>
      <c r="D113" s="203"/>
      <c r="E113" s="104"/>
      <c r="F113" s="295"/>
      <c r="G113" s="296"/>
      <c r="H113" s="58"/>
      <c r="I113" s="71"/>
      <c r="J113" s="228"/>
      <c r="K113" s="58"/>
      <c r="L113" s="58"/>
      <c r="M113" s="58"/>
      <c r="N113" s="58"/>
      <c r="O113" s="58"/>
      <c r="P113" s="58"/>
      <c r="Q113" s="104"/>
      <c r="R113" s="104"/>
      <c r="S113" s="104"/>
      <c r="T113" s="104"/>
      <c r="U113" s="163"/>
      <c r="V113" s="58"/>
      <c r="W113" s="58"/>
    </row>
    <row r="114" spans="1:23" s="347" customFormat="1" x14ac:dyDescent="0.25">
      <c r="A114" s="342" t="s">
        <v>28</v>
      </c>
      <c r="B114" s="328">
        <v>100</v>
      </c>
      <c r="C114" s="73"/>
      <c r="D114" s="272"/>
      <c r="E114" s="343" t="s">
        <v>29</v>
      </c>
      <c r="F114" s="344" t="s">
        <v>30</v>
      </c>
      <c r="G114" s="345" t="s">
        <v>31</v>
      </c>
      <c r="H114" s="212" t="s">
        <v>32</v>
      </c>
      <c r="I114" s="73" t="s">
        <v>22</v>
      </c>
      <c r="J114" s="346">
        <v>0</v>
      </c>
      <c r="K114" s="212"/>
      <c r="L114" s="212"/>
      <c r="M114" s="212"/>
      <c r="N114" s="212"/>
      <c r="O114" s="212"/>
      <c r="P114" s="212"/>
      <c r="Q114" s="216" t="s">
        <v>22</v>
      </c>
      <c r="R114" s="216"/>
      <c r="S114" s="216"/>
      <c r="T114" s="216"/>
      <c r="U114" s="212"/>
      <c r="V114" s="212"/>
      <c r="W114" s="212"/>
    </row>
    <row r="115" spans="1:23" s="259" customFormat="1" x14ac:dyDescent="0.25">
      <c r="A115" s="331" t="s">
        <v>33</v>
      </c>
      <c r="B115" s="331"/>
      <c r="C115" s="332">
        <v>2</v>
      </c>
      <c r="D115" s="269"/>
      <c r="E115" s="333" t="s">
        <v>34</v>
      </c>
      <c r="F115" s="333" t="s">
        <v>35</v>
      </c>
      <c r="G115" s="334" t="s">
        <v>36</v>
      </c>
      <c r="I115" s="335" t="s">
        <v>22</v>
      </c>
      <c r="J115" s="336" t="s">
        <v>37</v>
      </c>
      <c r="Q115" s="337"/>
      <c r="R115" s="337"/>
      <c r="S115" s="337"/>
      <c r="T115" s="337"/>
    </row>
    <row r="116" spans="1:23" x14ac:dyDescent="0.25">
      <c r="G116" s="239"/>
    </row>
  </sheetData>
  <autoFilter ref="A2:BP2" xr:uid="{00000000-0009-0000-0000-000000000000}"/>
  <mergeCells count="3">
    <mergeCell ref="A1:I1"/>
    <mergeCell ref="J1:P1"/>
    <mergeCell ref="Q1:T1"/>
  </mergeCells>
  <conditionalFormatting sqref="I3:I109">
    <cfRule type="cellIs" dxfId="13" priority="17" operator="equal">
      <formula>"N"</formula>
    </cfRule>
    <cfRule type="cellIs" dxfId="12" priority="18" operator="equal">
      <formula>"S"</formula>
    </cfRule>
  </conditionalFormatting>
  <conditionalFormatting sqref="J3:O19 J5:N20 O5:O35 J21 N21 J22:N35 K36:N36 J37:N38 O37:O92 K39:N39 J40:N43 K44:N44 J45:N46 K47:N49 J50:N53 K54:N56 J57:N89 J93:O93 O94:O103">
    <cfRule type="cellIs" dxfId="11" priority="19" operator="equal">
      <formula>0</formula>
    </cfRule>
  </conditionalFormatting>
  <conditionalFormatting sqref="P3:P7">
    <cfRule type="cellIs" dxfId="10" priority="1" operator="equal">
      <formula>0</formula>
    </cfRule>
  </conditionalFormatting>
  <conditionalFormatting sqref="P11:P15">
    <cfRule type="cellIs" dxfId="9" priority="7" operator="equal">
      <formula>0</formula>
    </cfRule>
  </conditionalFormatting>
  <conditionalFormatting sqref="P22">
    <cfRule type="cellIs" dxfId="8" priority="6" operator="equal">
      <formula>0</formula>
    </cfRule>
  </conditionalFormatting>
  <conditionalFormatting sqref="P24">
    <cfRule type="cellIs" dxfId="7" priority="5" operator="equal">
      <formula>0</formula>
    </cfRule>
  </conditionalFormatting>
  <conditionalFormatting sqref="P31:P32">
    <cfRule type="cellIs" dxfId="6" priority="3" operator="equal">
      <formula>0</formula>
    </cfRule>
  </conditionalFormatting>
  <conditionalFormatting sqref="P34">
    <cfRule type="cellIs" dxfId="5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8"/>
  <sheetViews>
    <sheetView workbookViewId="0">
      <selection activeCell="B26" sqref="B26:B33"/>
    </sheetView>
  </sheetViews>
  <sheetFormatPr defaultRowHeight="15" x14ac:dyDescent="0.25"/>
  <cols>
    <col min="1" max="1" width="38.42578125" customWidth="1"/>
    <col min="2" max="2" width="9.28515625" bestFit="1" customWidth="1"/>
    <col min="5" max="5" width="36.5703125" customWidth="1"/>
    <col min="6" max="6" width="30.140625" customWidth="1"/>
    <col min="7" max="7" width="17" customWidth="1"/>
    <col min="8" max="8" width="13.28515625" customWidth="1"/>
    <col min="9" max="9" width="10.85546875" customWidth="1"/>
    <col min="10" max="10" width="14.7109375" customWidth="1"/>
    <col min="15" max="15" width="11.7109375" customWidth="1"/>
    <col min="16" max="16" width="12.5703125" customWidth="1"/>
  </cols>
  <sheetData>
    <row r="1" spans="1:22" x14ac:dyDescent="0.25">
      <c r="A1" s="436" t="s">
        <v>39</v>
      </c>
      <c r="B1" s="437"/>
      <c r="C1" s="437"/>
      <c r="D1" s="437"/>
      <c r="E1" s="437"/>
      <c r="F1" s="437"/>
      <c r="G1" s="437"/>
      <c r="H1" s="437"/>
      <c r="I1" s="438"/>
      <c r="J1" s="439" t="s">
        <v>0</v>
      </c>
      <c r="K1" s="440"/>
      <c r="L1" s="440"/>
      <c r="M1" s="440"/>
      <c r="N1" s="440"/>
      <c r="O1" s="440"/>
      <c r="P1" s="441"/>
      <c r="Q1" s="442" t="s">
        <v>1</v>
      </c>
      <c r="R1" s="443"/>
      <c r="S1" s="443"/>
      <c r="T1" s="443"/>
      <c r="U1" s="64" t="s">
        <v>2</v>
      </c>
    </row>
    <row r="2" spans="1:22" ht="45" x14ac:dyDescent="0.25">
      <c r="A2" s="350" t="s">
        <v>3</v>
      </c>
      <c r="B2" s="351" t="s">
        <v>4</v>
      </c>
      <c r="C2" s="351" t="s">
        <v>5</v>
      </c>
      <c r="D2" s="351" t="s">
        <v>6</v>
      </c>
      <c r="E2" s="352" t="s">
        <v>7</v>
      </c>
      <c r="F2" s="353" t="s">
        <v>8</v>
      </c>
      <c r="G2" s="354" t="s">
        <v>9</v>
      </c>
      <c r="H2" s="355" t="s">
        <v>10</v>
      </c>
      <c r="I2" s="356" t="s">
        <v>11</v>
      </c>
      <c r="J2" s="357" t="s">
        <v>12</v>
      </c>
      <c r="K2" s="358" t="s">
        <v>13</v>
      </c>
      <c r="L2" s="358" t="s">
        <v>14</v>
      </c>
      <c r="M2" s="358" t="s">
        <v>15</v>
      </c>
      <c r="N2" s="358" t="s">
        <v>16</v>
      </c>
      <c r="O2" s="358" t="s">
        <v>17</v>
      </c>
      <c r="P2" s="359" t="s">
        <v>18</v>
      </c>
      <c r="Q2" s="360" t="s">
        <v>4</v>
      </c>
      <c r="R2" s="360" t="s">
        <v>19</v>
      </c>
      <c r="S2" s="360" t="s">
        <v>14</v>
      </c>
      <c r="T2" s="361" t="s">
        <v>20</v>
      </c>
      <c r="U2" s="362" t="s">
        <v>21</v>
      </c>
    </row>
    <row r="3" spans="1:22" s="212" customFormat="1" x14ac:dyDescent="0.25">
      <c r="A3" s="270" t="s">
        <v>200</v>
      </c>
      <c r="B3" s="270">
        <v>1</v>
      </c>
      <c r="C3" s="270" t="s">
        <v>206</v>
      </c>
      <c r="D3" s="270"/>
      <c r="E3" s="344" t="s">
        <v>190</v>
      </c>
      <c r="F3" s="344" t="s">
        <v>191</v>
      </c>
      <c r="G3" s="379" t="s">
        <v>204</v>
      </c>
      <c r="H3" s="345" t="s">
        <v>71</v>
      </c>
      <c r="I3" s="270" t="s">
        <v>24</v>
      </c>
      <c r="J3" s="363"/>
      <c r="K3" s="345"/>
      <c r="L3" s="345"/>
      <c r="M3" s="345"/>
      <c r="N3" s="345"/>
      <c r="O3" s="364"/>
      <c r="P3" s="365"/>
      <c r="Q3" s="344"/>
      <c r="R3" s="344"/>
      <c r="S3" s="344"/>
      <c r="T3" s="344"/>
      <c r="U3" s="345"/>
    </row>
    <row r="4" spans="1:22" s="33" customFormat="1" x14ac:dyDescent="0.25">
      <c r="A4" s="380" t="s">
        <v>199</v>
      </c>
      <c r="B4" s="233">
        <v>2</v>
      </c>
      <c r="C4" s="316" t="s">
        <v>207</v>
      </c>
      <c r="D4" s="317"/>
      <c r="E4" s="318" t="s">
        <v>190</v>
      </c>
      <c r="F4" s="381" t="s">
        <v>192</v>
      </c>
      <c r="G4" s="319" t="s">
        <v>196</v>
      </c>
      <c r="H4" s="320" t="s">
        <v>97</v>
      </c>
      <c r="I4" s="233" t="s">
        <v>24</v>
      </c>
      <c r="J4" s="180"/>
      <c r="K4" s="277"/>
      <c r="L4" s="277"/>
      <c r="M4" s="277"/>
      <c r="N4" s="277"/>
      <c r="O4" s="132"/>
      <c r="P4" s="321"/>
      <c r="Q4" s="322"/>
      <c r="R4" s="322"/>
      <c r="S4" s="322"/>
      <c r="T4" s="323"/>
      <c r="U4" s="324"/>
    </row>
    <row r="5" spans="1:22" x14ac:dyDescent="0.25">
      <c r="A5" s="382" t="s">
        <v>198</v>
      </c>
      <c r="B5" s="19">
        <v>3</v>
      </c>
      <c r="C5" s="20" t="s">
        <v>208</v>
      </c>
      <c r="D5" s="310"/>
      <c r="E5" s="315" t="s">
        <v>193</v>
      </c>
      <c r="F5" s="2" t="s">
        <v>194</v>
      </c>
      <c r="G5" s="1" t="s">
        <v>195</v>
      </c>
      <c r="H5" s="116" t="s">
        <v>92</v>
      </c>
      <c r="I5" s="19" t="s">
        <v>22</v>
      </c>
      <c r="J5" s="171">
        <v>32867.120000000003</v>
      </c>
      <c r="K5" s="22"/>
      <c r="L5" s="22"/>
      <c r="M5" s="22"/>
      <c r="N5" s="22"/>
      <c r="O5" s="171">
        <v>32867.120000000003</v>
      </c>
      <c r="P5" s="171">
        <v>32867.120000000003</v>
      </c>
      <c r="Q5" s="47"/>
      <c r="R5" s="47"/>
      <c r="S5" s="47"/>
      <c r="T5" s="60"/>
      <c r="U5" s="65"/>
    </row>
    <row r="6" spans="1:22" x14ac:dyDescent="0.25">
      <c r="A6" s="380" t="s">
        <v>197</v>
      </c>
      <c r="B6" s="26">
        <v>4</v>
      </c>
      <c r="C6" s="27" t="s">
        <v>63</v>
      </c>
      <c r="D6" s="27"/>
      <c r="E6" s="383" t="s">
        <v>201</v>
      </c>
      <c r="F6" s="314" t="s">
        <v>202</v>
      </c>
      <c r="G6" s="29" t="s">
        <v>203</v>
      </c>
      <c r="H6" s="117" t="s">
        <v>97</v>
      </c>
      <c r="I6" s="26" t="s">
        <v>24</v>
      </c>
      <c r="J6" s="172" t="s">
        <v>178</v>
      </c>
      <c r="K6" s="30"/>
      <c r="L6" s="30"/>
      <c r="M6" s="30"/>
      <c r="N6" s="30"/>
      <c r="O6" s="23"/>
      <c r="P6" s="31"/>
      <c r="Q6" s="44"/>
      <c r="R6" s="44"/>
      <c r="S6" s="44"/>
      <c r="T6" s="61"/>
      <c r="U6" s="66"/>
      <c r="V6" t="s">
        <v>26</v>
      </c>
    </row>
    <row r="7" spans="1:22" x14ac:dyDescent="0.25">
      <c r="A7" s="13" t="s">
        <v>213</v>
      </c>
      <c r="B7" s="2">
        <v>5</v>
      </c>
      <c r="C7" s="3" t="s">
        <v>205</v>
      </c>
      <c r="D7" s="3"/>
      <c r="E7" s="2" t="s">
        <v>209</v>
      </c>
      <c r="F7" s="1" t="s">
        <v>210</v>
      </c>
      <c r="G7" s="4" t="s">
        <v>211</v>
      </c>
      <c r="H7" s="118" t="s">
        <v>97</v>
      </c>
      <c r="I7" s="2" t="s">
        <v>24</v>
      </c>
      <c r="J7" s="173"/>
      <c r="K7" s="5"/>
      <c r="L7" s="5"/>
      <c r="M7" s="5"/>
      <c r="N7" s="5"/>
      <c r="O7" s="23"/>
      <c r="P7" s="6"/>
      <c r="Q7" s="43"/>
      <c r="R7" s="43"/>
      <c r="S7" s="43"/>
      <c r="T7" s="62"/>
      <c r="U7" s="164"/>
    </row>
    <row r="8" spans="1:22" x14ac:dyDescent="0.25">
      <c r="A8" s="25" t="s">
        <v>212</v>
      </c>
      <c r="B8" s="26">
        <v>6</v>
      </c>
      <c r="C8" s="27" t="s">
        <v>214</v>
      </c>
      <c r="D8" s="27"/>
      <c r="E8" s="26" t="s">
        <v>215</v>
      </c>
      <c r="F8" s="28" t="s">
        <v>216</v>
      </c>
      <c r="G8" s="29" t="s">
        <v>217</v>
      </c>
      <c r="H8" s="117" t="s">
        <v>48</v>
      </c>
      <c r="I8" s="26" t="s">
        <v>24</v>
      </c>
      <c r="J8" s="172"/>
      <c r="K8" s="30"/>
      <c r="L8" s="30"/>
      <c r="M8" s="30"/>
      <c r="N8" s="30"/>
      <c r="O8" s="23"/>
      <c r="P8" s="31"/>
      <c r="Q8" s="44"/>
      <c r="R8" s="44"/>
      <c r="S8" s="44"/>
      <c r="T8" s="61"/>
      <c r="U8" s="66"/>
    </row>
    <row r="9" spans="1:22" x14ac:dyDescent="0.25">
      <c r="A9" s="13" t="s">
        <v>218</v>
      </c>
      <c r="B9" s="2">
        <v>7</v>
      </c>
      <c r="C9" s="3" t="s">
        <v>63</v>
      </c>
      <c r="D9" s="3"/>
      <c r="E9" s="1" t="s">
        <v>219</v>
      </c>
      <c r="F9" s="1" t="s">
        <v>220</v>
      </c>
      <c r="G9" s="4" t="s">
        <v>38</v>
      </c>
      <c r="H9" s="118" t="s">
        <v>137</v>
      </c>
      <c r="I9" s="2" t="s">
        <v>24</v>
      </c>
      <c r="J9" s="173"/>
      <c r="K9" s="5"/>
      <c r="L9" s="5"/>
      <c r="M9" s="5"/>
      <c r="N9" s="5"/>
      <c r="O9" s="23"/>
      <c r="P9" s="6"/>
      <c r="Q9" s="43"/>
      <c r="R9" s="43"/>
      <c r="S9" s="43"/>
      <c r="T9" s="62"/>
      <c r="U9" s="57"/>
    </row>
    <row r="10" spans="1:22" x14ac:dyDescent="0.25">
      <c r="A10" s="309" t="s">
        <v>221</v>
      </c>
      <c r="B10" s="26">
        <v>8</v>
      </c>
      <c r="C10" s="27" t="s">
        <v>63</v>
      </c>
      <c r="D10" s="27"/>
      <c r="E10" s="313" t="s">
        <v>222</v>
      </c>
      <c r="F10" s="28" t="s">
        <v>223</v>
      </c>
      <c r="G10" s="29" t="s">
        <v>224</v>
      </c>
      <c r="H10" s="117" t="s">
        <v>92</v>
      </c>
      <c r="I10" s="26" t="s">
        <v>24</v>
      </c>
      <c r="J10" s="172"/>
      <c r="K10" s="30"/>
      <c r="L10" s="30"/>
      <c r="M10" s="30"/>
      <c r="N10" s="30"/>
      <c r="O10" s="23"/>
      <c r="P10" s="31"/>
      <c r="Q10" s="44"/>
      <c r="R10" s="44"/>
      <c r="S10" s="44"/>
      <c r="T10" s="61"/>
      <c r="U10" s="66"/>
    </row>
    <row r="11" spans="1:22" x14ac:dyDescent="0.25">
      <c r="A11" s="13" t="s">
        <v>225</v>
      </c>
      <c r="B11" s="2">
        <v>9</v>
      </c>
      <c r="C11" s="3" t="s">
        <v>226</v>
      </c>
      <c r="D11" s="312"/>
      <c r="E11" s="98" t="s">
        <v>227</v>
      </c>
      <c r="F11" s="311" t="s">
        <v>112</v>
      </c>
      <c r="G11" s="4" t="s">
        <v>228</v>
      </c>
      <c r="H11" s="118" t="s">
        <v>48</v>
      </c>
      <c r="I11" s="2" t="s">
        <v>24</v>
      </c>
      <c r="J11" s="173"/>
      <c r="K11" s="5"/>
      <c r="L11" s="5"/>
      <c r="M11" s="5"/>
      <c r="N11" s="5"/>
      <c r="O11" s="23"/>
      <c r="P11" s="6"/>
      <c r="Q11" s="43"/>
      <c r="R11" s="43"/>
      <c r="S11" s="43"/>
      <c r="T11" s="62"/>
      <c r="U11" s="59"/>
    </row>
    <row r="12" spans="1:22" x14ac:dyDescent="0.25">
      <c r="A12" s="25" t="s">
        <v>229</v>
      </c>
      <c r="B12" s="26">
        <v>10</v>
      </c>
      <c r="C12" s="27" t="s">
        <v>63</v>
      </c>
      <c r="D12" s="27"/>
      <c r="E12" s="314" t="s">
        <v>27</v>
      </c>
      <c r="F12" s="34" t="s">
        <v>112</v>
      </c>
      <c r="G12" s="29" t="s">
        <v>230</v>
      </c>
      <c r="H12" s="117" t="s">
        <v>48</v>
      </c>
      <c r="I12" s="26" t="s">
        <v>22</v>
      </c>
      <c r="J12" s="172" t="s">
        <v>178</v>
      </c>
      <c r="K12" s="30"/>
      <c r="L12" s="30"/>
      <c r="M12" s="30"/>
      <c r="N12" s="30"/>
      <c r="O12" s="23"/>
      <c r="P12" s="31"/>
      <c r="Q12" s="44"/>
      <c r="R12" s="44"/>
      <c r="S12" s="44"/>
      <c r="T12" s="61"/>
      <c r="U12" s="58"/>
    </row>
    <row r="13" spans="1:22" x14ac:dyDescent="0.25">
      <c r="A13" s="13" t="s">
        <v>231</v>
      </c>
      <c r="B13" s="2">
        <v>11</v>
      </c>
      <c r="C13" s="3" t="s">
        <v>232</v>
      </c>
      <c r="D13" s="3"/>
      <c r="E13" s="9" t="s">
        <v>190</v>
      </c>
      <c r="F13" s="1" t="s">
        <v>233</v>
      </c>
      <c r="G13" s="4" t="s">
        <v>234</v>
      </c>
      <c r="H13" s="118" t="s">
        <v>97</v>
      </c>
      <c r="I13" s="2" t="s">
        <v>24</v>
      </c>
      <c r="J13" s="173"/>
      <c r="K13" s="5"/>
      <c r="L13" s="5"/>
      <c r="M13" s="5"/>
      <c r="N13" s="5"/>
      <c r="O13" s="23"/>
      <c r="P13" s="6"/>
      <c r="Q13" s="43"/>
      <c r="R13" s="43"/>
      <c r="S13" s="43"/>
      <c r="T13" s="62"/>
      <c r="U13" s="59"/>
    </row>
    <row r="14" spans="1:22" x14ac:dyDescent="0.25">
      <c r="A14" s="226" t="s">
        <v>235</v>
      </c>
      <c r="B14" s="26">
        <v>12</v>
      </c>
      <c r="C14" s="27" t="s">
        <v>236</v>
      </c>
      <c r="D14" s="27"/>
      <c r="E14" s="34" t="s">
        <v>237</v>
      </c>
      <c r="F14" s="33" t="s">
        <v>238</v>
      </c>
      <c r="G14" s="29" t="s">
        <v>239</v>
      </c>
      <c r="H14" s="368" t="s">
        <v>67</v>
      </c>
      <c r="I14" s="26" t="s">
        <v>22</v>
      </c>
      <c r="J14" s="172" t="s">
        <v>240</v>
      </c>
      <c r="K14" s="30"/>
      <c r="L14" s="30"/>
      <c r="M14" s="30"/>
      <c r="N14" s="30"/>
      <c r="O14" s="23"/>
      <c r="P14" s="31"/>
      <c r="Q14" s="44"/>
      <c r="R14" s="44"/>
      <c r="S14" s="44"/>
      <c r="T14" s="61"/>
      <c r="U14" s="163"/>
    </row>
    <row r="15" spans="1:22" x14ac:dyDescent="0.25">
      <c r="A15" s="13" t="s">
        <v>241</v>
      </c>
      <c r="B15" s="2">
        <v>13</v>
      </c>
      <c r="C15" s="3" t="s">
        <v>242</v>
      </c>
      <c r="D15" s="3"/>
      <c r="E15" s="1" t="s">
        <v>243</v>
      </c>
      <c r="F15" s="8" t="s">
        <v>244</v>
      </c>
      <c r="G15" s="367" t="s">
        <v>245</v>
      </c>
      <c r="H15" s="366" t="s">
        <v>42</v>
      </c>
      <c r="I15" s="2" t="s">
        <v>24</v>
      </c>
      <c r="J15" s="173" t="s">
        <v>240</v>
      </c>
      <c r="K15" s="5"/>
      <c r="L15" s="5"/>
      <c r="M15" s="5"/>
      <c r="N15" s="5"/>
      <c r="O15" s="23"/>
      <c r="P15" s="6"/>
      <c r="Q15" s="43"/>
      <c r="R15" s="43"/>
      <c r="S15" s="43"/>
      <c r="T15" s="62"/>
      <c r="U15" s="164"/>
    </row>
    <row r="16" spans="1:22" x14ac:dyDescent="0.25">
      <c r="A16" s="369" t="s">
        <v>246</v>
      </c>
      <c r="B16" s="26">
        <v>14</v>
      </c>
      <c r="C16" s="27" t="s">
        <v>63</v>
      </c>
      <c r="D16" s="27"/>
      <c r="E16" s="28" t="s">
        <v>247</v>
      </c>
      <c r="F16" s="28" t="s">
        <v>112</v>
      </c>
      <c r="G16" s="29" t="s">
        <v>248</v>
      </c>
      <c r="H16" s="320" t="s">
        <v>48</v>
      </c>
      <c r="I16" s="26" t="s">
        <v>24</v>
      </c>
      <c r="J16" s="172" t="s">
        <v>240</v>
      </c>
      <c r="K16" s="30"/>
      <c r="L16" s="30"/>
      <c r="M16" s="30"/>
      <c r="N16" s="30"/>
      <c r="O16" s="23"/>
      <c r="P16" s="31"/>
      <c r="Q16" s="44"/>
      <c r="R16" s="44"/>
      <c r="S16" s="44"/>
      <c r="T16" s="61"/>
      <c r="U16" s="66"/>
    </row>
    <row r="17" spans="1:21" x14ac:dyDescent="0.25">
      <c r="A17" s="13"/>
      <c r="B17" s="2"/>
      <c r="C17" s="3"/>
      <c r="D17" s="3"/>
      <c r="E17" s="1"/>
      <c r="F17" s="1"/>
      <c r="G17" s="4"/>
      <c r="H17" s="118"/>
      <c r="I17" s="26"/>
      <c r="J17" s="173"/>
      <c r="K17" s="5"/>
      <c r="L17" s="5"/>
      <c r="M17" s="5"/>
      <c r="N17" s="5"/>
      <c r="O17" s="23"/>
      <c r="P17" s="6"/>
      <c r="Q17" s="43"/>
      <c r="R17" s="43"/>
      <c r="S17" s="43"/>
      <c r="T17" s="62"/>
      <c r="U17" s="59"/>
    </row>
    <row r="18" spans="1:21" x14ac:dyDescent="0.25">
      <c r="A18" s="25"/>
      <c r="B18" s="26"/>
      <c r="C18" s="27"/>
      <c r="D18" s="27"/>
      <c r="E18" s="28"/>
      <c r="F18" s="28"/>
      <c r="G18" s="29"/>
      <c r="H18" s="117"/>
      <c r="I18" s="26"/>
      <c r="J18" s="172"/>
      <c r="K18" s="30"/>
      <c r="L18" s="30"/>
      <c r="M18" s="30"/>
      <c r="N18" s="30"/>
      <c r="O18" s="23"/>
      <c r="P18" s="31"/>
      <c r="Q18" s="44"/>
      <c r="R18" s="44"/>
      <c r="S18" s="44"/>
      <c r="T18" s="61"/>
      <c r="U18" s="66"/>
    </row>
    <row r="19" spans="1:21" x14ac:dyDescent="0.25">
      <c r="A19" s="13"/>
      <c r="B19" s="2"/>
      <c r="C19" s="3"/>
      <c r="D19" s="3"/>
      <c r="E19" s="1"/>
      <c r="F19" s="1"/>
      <c r="G19" s="4"/>
      <c r="H19" s="118"/>
      <c r="I19" s="26"/>
      <c r="J19" s="173"/>
      <c r="K19" s="5"/>
      <c r="L19" s="5"/>
      <c r="M19" s="5"/>
      <c r="N19" s="5"/>
      <c r="O19" s="23"/>
      <c r="P19" s="6"/>
      <c r="Q19" s="43"/>
      <c r="R19" s="43"/>
      <c r="S19" s="43"/>
      <c r="T19" s="62"/>
      <c r="U19" s="59"/>
    </row>
    <row r="20" spans="1:21" x14ac:dyDescent="0.25">
      <c r="A20" s="25"/>
      <c r="B20" s="26"/>
      <c r="C20" s="326"/>
      <c r="D20" s="27"/>
      <c r="E20" s="34"/>
      <c r="F20" s="28"/>
      <c r="G20" s="29"/>
      <c r="H20" s="117"/>
      <c r="I20" s="26"/>
      <c r="J20" s="172"/>
      <c r="K20" s="30"/>
      <c r="L20" s="30"/>
      <c r="M20" s="30"/>
      <c r="N20" s="30"/>
      <c r="O20" s="23"/>
      <c r="P20" s="31"/>
      <c r="Q20" s="44"/>
      <c r="R20" s="44"/>
      <c r="S20" s="44"/>
      <c r="T20" s="61"/>
      <c r="U20" s="163"/>
    </row>
    <row r="21" spans="1:21" x14ac:dyDescent="0.25">
      <c r="A21" s="77"/>
      <c r="B21" s="2"/>
      <c r="C21" s="3"/>
      <c r="D21" s="3"/>
      <c r="E21" s="77"/>
      <c r="F21" s="1"/>
      <c r="G21" s="4"/>
      <c r="H21" s="118"/>
      <c r="I21" s="2"/>
      <c r="J21" s="173"/>
      <c r="K21" s="5"/>
      <c r="L21" s="5"/>
      <c r="M21" s="5"/>
      <c r="N21" s="5"/>
      <c r="O21" s="23"/>
      <c r="P21" s="6"/>
      <c r="Q21" s="43"/>
      <c r="R21" s="43"/>
      <c r="S21" s="43"/>
      <c r="T21" s="62"/>
      <c r="U21" s="57"/>
    </row>
    <row r="22" spans="1:21" x14ac:dyDescent="0.25">
      <c r="A22" s="36"/>
      <c r="B22" s="26"/>
      <c r="C22" s="27"/>
      <c r="D22" s="27"/>
      <c r="E22" s="28"/>
      <c r="F22" s="44"/>
      <c r="G22" s="29"/>
      <c r="H22" s="117"/>
      <c r="I22" s="2"/>
      <c r="J22" s="172"/>
      <c r="K22" s="30"/>
      <c r="L22" s="30"/>
      <c r="M22" s="30"/>
      <c r="N22" s="30"/>
      <c r="O22" s="23"/>
      <c r="P22" s="31"/>
      <c r="Q22" s="44"/>
      <c r="R22" s="44"/>
      <c r="S22" s="44"/>
      <c r="T22" s="61"/>
      <c r="U22" s="163"/>
    </row>
    <row r="23" spans="1:21" x14ac:dyDescent="0.25">
      <c r="A23" s="14"/>
      <c r="B23" s="2"/>
      <c r="C23" s="3"/>
      <c r="D23" s="3"/>
      <c r="E23" s="10"/>
      <c r="F23" s="1"/>
      <c r="G23" s="4"/>
      <c r="H23" s="118"/>
      <c r="I23" s="2"/>
      <c r="J23" s="173"/>
      <c r="N23" s="249"/>
      <c r="O23" s="23"/>
      <c r="P23" s="6"/>
      <c r="Q23" s="43"/>
      <c r="R23" s="43"/>
      <c r="S23" s="43"/>
      <c r="T23" s="62"/>
      <c r="U23" s="57"/>
    </row>
    <row r="24" spans="1:21" x14ac:dyDescent="0.25">
      <c r="A24" s="36"/>
      <c r="B24" s="26"/>
      <c r="C24" s="27"/>
      <c r="D24" s="134"/>
      <c r="E24" s="28"/>
      <c r="F24" s="28"/>
      <c r="G24" s="29"/>
      <c r="H24" s="117"/>
      <c r="I24" s="26"/>
      <c r="J24" s="172"/>
      <c r="K24" s="253"/>
      <c r="L24" s="253"/>
      <c r="M24" s="253"/>
      <c r="N24" s="30"/>
      <c r="O24" s="23"/>
      <c r="P24" s="31"/>
      <c r="Q24" s="44"/>
      <c r="R24" s="44"/>
      <c r="S24" s="44"/>
      <c r="T24" s="61"/>
      <c r="U24" s="58"/>
    </row>
    <row r="25" spans="1:21" x14ac:dyDescent="0.25">
      <c r="A25" s="14"/>
      <c r="B25" s="2"/>
      <c r="C25" s="3"/>
      <c r="D25" s="3"/>
      <c r="E25" s="1"/>
      <c r="F25" s="1"/>
      <c r="G25" s="4"/>
      <c r="H25" s="118"/>
      <c r="I25" s="2"/>
      <c r="J25" s="173"/>
      <c r="K25" s="5"/>
      <c r="L25" s="5"/>
      <c r="M25" s="5"/>
      <c r="N25" s="5"/>
      <c r="O25" s="23"/>
      <c r="P25" s="6"/>
      <c r="Q25" s="43"/>
      <c r="R25" s="43"/>
      <c r="S25" s="43"/>
      <c r="T25" s="62"/>
      <c r="U25" s="59"/>
    </row>
    <row r="26" spans="1:21" x14ac:dyDescent="0.25">
      <c r="A26" s="36"/>
      <c r="B26" s="26"/>
      <c r="C26" s="27"/>
      <c r="D26" s="27"/>
      <c r="E26" s="28"/>
      <c r="F26" s="28"/>
      <c r="G26" s="29"/>
      <c r="H26" s="117"/>
      <c r="I26" s="26"/>
      <c r="J26" s="172"/>
      <c r="K26" s="30"/>
      <c r="L26" s="30"/>
      <c r="M26" s="30"/>
      <c r="N26" s="30"/>
      <c r="O26" s="23"/>
      <c r="P26" s="31"/>
      <c r="Q26" s="44"/>
      <c r="R26" s="44"/>
      <c r="S26" s="44"/>
      <c r="T26" s="61"/>
      <c r="U26" s="163"/>
    </row>
    <row r="27" spans="1:21" x14ac:dyDescent="0.25">
      <c r="A27" s="14"/>
      <c r="B27" s="2"/>
      <c r="C27" s="3"/>
      <c r="D27" s="3"/>
      <c r="E27" s="2"/>
      <c r="F27" s="1"/>
      <c r="G27" s="4"/>
      <c r="H27" s="118"/>
      <c r="I27" s="2"/>
      <c r="J27" s="173"/>
      <c r="K27" s="5"/>
      <c r="L27" s="5"/>
      <c r="M27" s="5"/>
      <c r="N27" s="5"/>
      <c r="O27" s="23"/>
      <c r="P27" s="6"/>
      <c r="Q27" s="43"/>
      <c r="R27" s="43"/>
      <c r="S27" s="43"/>
      <c r="T27" s="62"/>
      <c r="U27" s="164"/>
    </row>
    <row r="28" spans="1:21" x14ac:dyDescent="0.25">
      <c r="A28" s="36"/>
      <c r="B28" s="26"/>
      <c r="C28" s="27"/>
      <c r="D28" s="133"/>
      <c r="E28" s="28"/>
      <c r="F28" s="37"/>
      <c r="G28" s="29"/>
      <c r="H28" s="119"/>
      <c r="I28" s="26"/>
      <c r="J28" s="172"/>
      <c r="K28" s="30"/>
      <c r="L28" s="30"/>
      <c r="M28" s="30"/>
      <c r="N28" s="30"/>
      <c r="O28" s="23"/>
      <c r="P28" s="31"/>
      <c r="Q28" s="44"/>
      <c r="R28" s="44"/>
      <c r="S28" s="44"/>
      <c r="T28" s="61"/>
      <c r="U28" s="66"/>
    </row>
    <row r="29" spans="1:21" ht="18" x14ac:dyDescent="0.25">
      <c r="A29" s="15"/>
      <c r="B29" s="2"/>
      <c r="C29" s="3"/>
      <c r="D29" s="3"/>
      <c r="E29" s="1"/>
      <c r="F29" s="11"/>
      <c r="G29" s="4"/>
      <c r="H29" s="118"/>
      <c r="I29" s="2"/>
      <c r="J29" s="173"/>
      <c r="K29" s="5"/>
      <c r="L29" s="5"/>
      <c r="M29" s="5"/>
      <c r="N29" s="5"/>
      <c r="O29" s="23"/>
      <c r="P29" s="6"/>
      <c r="Q29" s="43"/>
      <c r="R29" s="43"/>
      <c r="S29" s="43"/>
      <c r="T29" s="62"/>
      <c r="U29" s="164"/>
    </row>
    <row r="30" spans="1:21" x14ac:dyDescent="0.25">
      <c r="A30" s="38"/>
      <c r="B30" s="26"/>
      <c r="C30" s="27"/>
      <c r="D30" s="27"/>
      <c r="E30" s="28"/>
      <c r="F30" s="39"/>
      <c r="G30" s="29"/>
      <c r="H30" s="117"/>
      <c r="I30" s="26"/>
      <c r="J30" s="172"/>
      <c r="K30" s="30"/>
      <c r="L30" s="30"/>
      <c r="M30" s="30"/>
      <c r="N30" s="30"/>
      <c r="O30" s="23"/>
      <c r="P30" s="31"/>
      <c r="Q30" s="44"/>
      <c r="R30" s="44"/>
      <c r="S30" s="44"/>
      <c r="T30" s="61"/>
      <c r="U30" s="163"/>
    </row>
    <row r="31" spans="1:21" x14ac:dyDescent="0.25">
      <c r="A31" s="15"/>
      <c r="B31" s="2"/>
      <c r="C31" s="3"/>
      <c r="D31" s="3"/>
      <c r="E31" s="1"/>
      <c r="F31" s="1"/>
      <c r="G31" s="4"/>
      <c r="H31" s="118"/>
      <c r="I31" s="2"/>
      <c r="J31" s="173"/>
      <c r="K31" s="5"/>
      <c r="L31" s="5"/>
      <c r="M31" s="5"/>
      <c r="N31" s="5"/>
      <c r="O31" s="23"/>
      <c r="P31" s="6"/>
      <c r="Q31" s="43"/>
      <c r="R31" s="43"/>
      <c r="S31" s="43"/>
      <c r="T31" s="62"/>
      <c r="U31" s="57"/>
    </row>
    <row r="32" spans="1:21" x14ac:dyDescent="0.25">
      <c r="A32" s="38"/>
      <c r="B32" s="26"/>
      <c r="C32" s="27"/>
      <c r="D32" s="27"/>
      <c r="E32" s="28"/>
      <c r="F32" s="28"/>
      <c r="G32" s="29"/>
      <c r="H32" s="117"/>
      <c r="I32" s="26"/>
      <c r="J32" s="172"/>
      <c r="K32" s="30"/>
      <c r="L32" s="30"/>
      <c r="M32" s="30"/>
      <c r="N32" s="30"/>
      <c r="O32" s="23"/>
      <c r="P32" s="31"/>
      <c r="Q32" s="44"/>
      <c r="R32" s="44"/>
      <c r="S32" s="44"/>
      <c r="T32" s="61"/>
      <c r="U32" s="163"/>
    </row>
    <row r="33" spans="1:21" x14ac:dyDescent="0.25">
      <c r="A33" s="15"/>
      <c r="B33" s="2"/>
      <c r="C33" s="3"/>
      <c r="D33" s="3"/>
      <c r="E33" s="1"/>
      <c r="F33" s="1"/>
      <c r="G33" s="4"/>
      <c r="H33" s="118"/>
      <c r="I33" s="2"/>
      <c r="J33" s="173"/>
      <c r="K33" s="5"/>
      <c r="L33" s="5"/>
      <c r="M33" s="5"/>
      <c r="N33" s="5"/>
      <c r="O33" s="23"/>
      <c r="P33" s="6"/>
      <c r="Q33" s="43"/>
      <c r="R33" s="43"/>
      <c r="S33" s="43"/>
      <c r="T33" s="62"/>
      <c r="U33" s="59"/>
    </row>
    <row r="34" spans="1:21" x14ac:dyDescent="0.25">
      <c r="A34" s="38"/>
      <c r="B34" s="26"/>
      <c r="C34" s="27"/>
      <c r="D34" s="27"/>
      <c r="E34" s="28"/>
      <c r="F34" s="28"/>
      <c r="G34" s="29"/>
      <c r="H34" s="117"/>
      <c r="I34" s="26"/>
      <c r="J34" s="172"/>
      <c r="K34" s="30"/>
      <c r="L34" s="30"/>
      <c r="M34" s="30"/>
      <c r="N34" s="30"/>
      <c r="O34" s="23"/>
      <c r="P34" s="31"/>
      <c r="Q34" s="44"/>
      <c r="R34" s="44"/>
      <c r="S34" s="44"/>
      <c r="T34" s="61"/>
      <c r="U34" s="163"/>
    </row>
    <row r="35" spans="1:21" x14ac:dyDescent="0.25">
      <c r="A35" s="15"/>
      <c r="B35" s="2"/>
      <c r="C35" s="3"/>
      <c r="D35" s="254"/>
      <c r="E35" s="1"/>
      <c r="F35" s="2"/>
      <c r="G35" s="4"/>
      <c r="H35" s="120"/>
      <c r="I35" s="2"/>
      <c r="J35" s="173"/>
      <c r="K35" s="5"/>
      <c r="L35" s="5"/>
      <c r="M35" s="5"/>
      <c r="N35" s="5"/>
      <c r="O35" s="23"/>
      <c r="P35" s="6"/>
      <c r="Q35" s="43"/>
      <c r="R35" s="43"/>
      <c r="S35" s="43"/>
      <c r="T35" s="62"/>
      <c r="U35" s="57"/>
    </row>
    <row r="36" spans="1:21" x14ac:dyDescent="0.25">
      <c r="A36" s="36"/>
      <c r="B36" s="26"/>
      <c r="C36" s="27"/>
      <c r="D36" s="27"/>
      <c r="E36" s="28"/>
      <c r="F36" s="28"/>
      <c r="G36" s="29"/>
      <c r="H36" s="117"/>
      <c r="I36" s="26"/>
      <c r="J36" s="172"/>
      <c r="K36" s="30"/>
      <c r="L36" s="30"/>
      <c r="M36" s="30"/>
      <c r="N36" s="30"/>
      <c r="O36" s="23"/>
      <c r="P36" s="31"/>
      <c r="Q36" s="44"/>
      <c r="R36" s="44"/>
      <c r="S36" s="44"/>
      <c r="T36" s="61"/>
      <c r="U36" s="58"/>
    </row>
    <row r="37" spans="1:21" x14ac:dyDescent="0.25">
      <c r="A37" s="13"/>
      <c r="B37" s="2"/>
      <c r="C37" s="2"/>
      <c r="D37" s="2"/>
      <c r="E37" s="1"/>
      <c r="F37" s="2"/>
      <c r="G37" s="1"/>
      <c r="H37" s="118"/>
      <c r="I37" s="2"/>
      <c r="J37" s="173"/>
      <c r="K37" s="5"/>
      <c r="L37" s="5"/>
      <c r="M37" s="5"/>
      <c r="N37" s="5"/>
      <c r="O37" s="23"/>
      <c r="P37" s="6"/>
      <c r="Q37" s="43"/>
      <c r="R37" s="43"/>
      <c r="S37" s="43"/>
      <c r="T37" s="62"/>
      <c r="U37" s="164"/>
    </row>
    <row r="38" spans="1:21" x14ac:dyDescent="0.25">
      <c r="A38" s="25"/>
      <c r="B38" s="26"/>
      <c r="C38" s="26"/>
      <c r="D38" s="26"/>
      <c r="E38" s="28"/>
      <c r="F38" s="28"/>
      <c r="G38" s="28"/>
      <c r="H38" s="119"/>
      <c r="I38" s="26"/>
      <c r="J38" s="175"/>
      <c r="K38" s="30"/>
      <c r="L38" s="30"/>
      <c r="M38" s="30"/>
      <c r="N38" s="30"/>
      <c r="O38" s="23"/>
      <c r="P38" s="31"/>
      <c r="Q38" s="44"/>
      <c r="R38" s="44"/>
      <c r="S38" s="44"/>
      <c r="T38" s="61"/>
      <c r="U38" s="66"/>
    </row>
    <row r="39" spans="1:21" x14ac:dyDescent="0.25">
      <c r="A39" s="13"/>
      <c r="B39" s="2"/>
      <c r="C39" s="3"/>
      <c r="D39" s="3"/>
      <c r="E39" s="1"/>
      <c r="F39" s="2"/>
      <c r="G39" s="1"/>
      <c r="H39" s="118"/>
      <c r="I39" s="2"/>
      <c r="J39" s="173"/>
      <c r="K39" s="5"/>
      <c r="L39" s="5"/>
      <c r="M39" s="5"/>
      <c r="N39" s="5"/>
      <c r="O39" s="23"/>
      <c r="P39" s="6"/>
      <c r="Q39" s="43"/>
      <c r="R39" s="43"/>
      <c r="S39" s="43"/>
      <c r="T39" s="62"/>
      <c r="U39" s="59"/>
    </row>
    <row r="40" spans="1:21" x14ac:dyDescent="0.25">
      <c r="A40" s="25"/>
      <c r="B40" s="26"/>
      <c r="C40" s="27"/>
      <c r="D40" s="27"/>
      <c r="E40" s="28"/>
      <c r="F40" s="26"/>
      <c r="G40" s="28"/>
      <c r="H40" s="117"/>
      <c r="I40" s="26"/>
      <c r="J40" s="172"/>
      <c r="K40" s="30"/>
      <c r="L40" s="30"/>
      <c r="M40" s="30"/>
      <c r="N40" s="30"/>
      <c r="O40" s="23"/>
      <c r="P40" s="31"/>
      <c r="Q40" s="44"/>
      <c r="R40" s="44"/>
      <c r="S40" s="44"/>
      <c r="T40" s="61"/>
      <c r="U40" s="66"/>
    </row>
    <row r="41" spans="1:21" x14ac:dyDescent="0.25">
      <c r="A41" s="13"/>
      <c r="B41" s="2"/>
      <c r="C41" s="3"/>
      <c r="D41" s="3"/>
      <c r="E41" s="1"/>
      <c r="F41" s="2"/>
      <c r="G41" s="1"/>
      <c r="H41" s="118"/>
      <c r="I41" s="2"/>
      <c r="J41" s="176"/>
      <c r="K41" s="5"/>
      <c r="L41" s="5"/>
      <c r="M41" s="5"/>
      <c r="N41" s="5"/>
      <c r="O41" s="23"/>
      <c r="P41" s="6"/>
      <c r="Q41" s="43"/>
      <c r="R41" s="43"/>
      <c r="S41" s="43"/>
      <c r="T41" s="62"/>
      <c r="U41" s="57"/>
    </row>
    <row r="42" spans="1:21" x14ac:dyDescent="0.25">
      <c r="A42" s="40"/>
      <c r="B42" s="26"/>
      <c r="C42" s="27"/>
      <c r="D42" s="27"/>
      <c r="E42" s="28"/>
      <c r="F42" s="26"/>
      <c r="G42" s="28"/>
      <c r="H42" s="117"/>
      <c r="I42" s="26"/>
      <c r="J42" s="172"/>
      <c r="K42" s="30"/>
      <c r="L42" s="30"/>
      <c r="M42" s="30"/>
      <c r="N42" s="30"/>
      <c r="O42" s="23"/>
      <c r="P42" s="31"/>
      <c r="Q42" s="44"/>
      <c r="R42" s="44"/>
      <c r="S42" s="44"/>
      <c r="T42" s="61"/>
      <c r="U42" s="58"/>
    </row>
    <row r="43" spans="1:21" x14ac:dyDescent="0.25">
      <c r="A43" s="16"/>
      <c r="B43" s="2"/>
      <c r="C43" s="3"/>
      <c r="D43" s="254"/>
      <c r="E43" s="1"/>
      <c r="F43" s="2"/>
      <c r="G43" s="1"/>
      <c r="H43" s="118"/>
      <c r="I43" s="2"/>
      <c r="J43" s="173"/>
      <c r="K43" s="5"/>
      <c r="L43" s="5"/>
      <c r="M43" s="5"/>
      <c r="N43" s="5"/>
      <c r="O43" s="23"/>
      <c r="P43" s="6"/>
      <c r="Q43" s="43"/>
      <c r="R43" s="43"/>
      <c r="S43" s="43"/>
      <c r="T43" s="62"/>
      <c r="U43" s="164"/>
    </row>
    <row r="44" spans="1:21" x14ac:dyDescent="0.25">
      <c r="A44" s="25"/>
      <c r="B44" s="26"/>
      <c r="C44" s="26"/>
      <c r="D44" s="26"/>
      <c r="E44" s="28"/>
      <c r="F44" s="26"/>
      <c r="G44" s="41"/>
      <c r="H44" s="119"/>
      <c r="I44" s="26"/>
      <c r="J44" s="172"/>
      <c r="K44" s="30"/>
      <c r="L44" s="30"/>
      <c r="M44" s="30"/>
      <c r="N44" s="30"/>
      <c r="O44" s="23"/>
      <c r="P44" s="31"/>
      <c r="Q44" s="44"/>
      <c r="R44" s="44"/>
      <c r="S44" s="44"/>
      <c r="T44" s="61"/>
      <c r="U44" s="163"/>
    </row>
    <row r="45" spans="1:21" x14ac:dyDescent="0.25">
      <c r="A45" s="260"/>
      <c r="B45" s="2"/>
      <c r="C45" s="2"/>
      <c r="D45" s="2"/>
      <c r="E45" s="1"/>
      <c r="F45" s="1"/>
      <c r="G45" s="45"/>
      <c r="H45" s="120"/>
      <c r="I45" s="2"/>
      <c r="J45" s="173"/>
      <c r="K45" s="5"/>
      <c r="L45" s="5"/>
      <c r="M45" s="5"/>
      <c r="N45" s="5"/>
      <c r="O45" s="23"/>
      <c r="P45" s="6"/>
      <c r="Q45" s="43"/>
      <c r="R45" s="43"/>
      <c r="S45" s="43"/>
      <c r="T45" s="62"/>
      <c r="U45" s="59"/>
    </row>
    <row r="46" spans="1:21" x14ac:dyDescent="0.25">
      <c r="A46" s="25"/>
      <c r="B46" s="26"/>
      <c r="C46" s="26"/>
      <c r="D46" s="26"/>
      <c r="E46" s="28"/>
      <c r="F46" s="26"/>
      <c r="G46" s="28"/>
      <c r="H46" s="117"/>
      <c r="I46" s="26"/>
      <c r="J46" s="177"/>
      <c r="K46" s="30"/>
      <c r="L46" s="30"/>
      <c r="M46" s="30"/>
      <c r="N46" s="30"/>
      <c r="O46" s="23"/>
      <c r="P46" s="31"/>
      <c r="Q46" s="44"/>
      <c r="R46" s="44"/>
      <c r="S46" s="44"/>
      <c r="T46" s="61"/>
      <c r="U46" s="58"/>
    </row>
    <row r="47" spans="1:21" x14ac:dyDescent="0.25">
      <c r="A47" s="13"/>
      <c r="B47" s="2"/>
      <c r="C47" s="3"/>
      <c r="D47" s="3"/>
      <c r="E47" s="1"/>
      <c r="F47" s="2"/>
      <c r="G47" s="1"/>
      <c r="H47" s="118"/>
      <c r="I47" s="2"/>
      <c r="J47" s="173"/>
      <c r="K47" s="5"/>
      <c r="L47" s="5"/>
      <c r="M47" s="5"/>
      <c r="N47" s="5"/>
      <c r="O47" s="23"/>
      <c r="P47" s="6"/>
      <c r="Q47" s="43"/>
      <c r="R47" s="43"/>
      <c r="S47" s="43"/>
      <c r="T47" s="62"/>
      <c r="U47" s="59"/>
    </row>
    <row r="48" spans="1:21" x14ac:dyDescent="0.25">
      <c r="A48" s="25"/>
      <c r="B48" s="26"/>
      <c r="C48" s="70"/>
      <c r="D48" s="70"/>
      <c r="E48" s="28"/>
      <c r="F48" s="26"/>
      <c r="G48" s="127"/>
      <c r="H48" s="117"/>
      <c r="I48" s="26"/>
      <c r="J48" s="172"/>
      <c r="K48" s="30"/>
      <c r="L48" s="30"/>
      <c r="M48" s="30"/>
      <c r="N48" s="30"/>
      <c r="O48" s="23"/>
      <c r="P48" s="31"/>
      <c r="Q48" s="44"/>
      <c r="R48" s="44"/>
      <c r="S48" s="44"/>
      <c r="T48" s="61"/>
      <c r="U48" s="58"/>
    </row>
    <row r="49" spans="1:21" x14ac:dyDescent="0.25">
      <c r="A49" s="157"/>
      <c r="B49" s="131"/>
      <c r="C49" s="3"/>
      <c r="D49" s="3"/>
      <c r="E49" s="129"/>
      <c r="F49" s="130"/>
      <c r="G49" s="85"/>
      <c r="H49" s="118"/>
      <c r="I49" s="2"/>
      <c r="J49" s="176"/>
      <c r="K49" s="5"/>
      <c r="L49" s="5"/>
      <c r="M49" s="5"/>
      <c r="N49" s="5"/>
      <c r="O49" s="23"/>
      <c r="P49" s="6"/>
      <c r="Q49" s="43"/>
      <c r="R49" s="43"/>
      <c r="S49" s="43"/>
      <c r="T49" s="62"/>
      <c r="U49" s="164"/>
    </row>
    <row r="50" spans="1:21" x14ac:dyDescent="0.25">
      <c r="A50" s="25"/>
      <c r="B50" s="26"/>
      <c r="C50" s="27"/>
      <c r="D50" s="27"/>
      <c r="E50" s="28"/>
      <c r="F50" s="26"/>
      <c r="G50" s="28"/>
      <c r="H50" s="117"/>
      <c r="I50" s="75"/>
      <c r="J50" s="178"/>
      <c r="K50" s="86"/>
      <c r="L50" s="30"/>
      <c r="M50" s="30"/>
      <c r="N50" s="30"/>
      <c r="O50" s="23"/>
      <c r="P50" s="31"/>
      <c r="Q50" s="44"/>
      <c r="R50" s="44"/>
      <c r="S50" s="44"/>
      <c r="T50" s="61"/>
      <c r="U50" s="66"/>
    </row>
    <row r="51" spans="1:21" x14ac:dyDescent="0.25">
      <c r="A51" s="13"/>
      <c r="B51" s="2"/>
      <c r="C51" s="3"/>
      <c r="D51" s="3"/>
      <c r="E51" s="1"/>
      <c r="F51" s="2"/>
      <c r="G51" s="1"/>
      <c r="H51" s="118"/>
      <c r="I51" s="155"/>
      <c r="J51" s="179"/>
      <c r="K51" s="88"/>
      <c r="L51" s="5"/>
      <c r="M51" s="5"/>
      <c r="N51" s="5"/>
      <c r="O51" s="23"/>
      <c r="P51" s="6"/>
      <c r="Q51" s="43"/>
      <c r="R51" s="43"/>
      <c r="S51" s="43"/>
      <c r="T51" s="62"/>
      <c r="U51" s="57"/>
    </row>
    <row r="52" spans="1:21" x14ac:dyDescent="0.25">
      <c r="A52" s="25"/>
      <c r="B52" s="26"/>
      <c r="C52" s="27"/>
      <c r="D52" s="27"/>
      <c r="E52" s="28"/>
      <c r="F52" s="26"/>
      <c r="G52" s="28"/>
      <c r="H52" s="117"/>
      <c r="I52" s="26"/>
      <c r="J52" s="180"/>
      <c r="K52" s="30"/>
      <c r="L52" s="30"/>
      <c r="M52" s="30"/>
      <c r="N52" s="30"/>
      <c r="O52" s="23"/>
      <c r="P52" s="31"/>
      <c r="Q52" s="44"/>
      <c r="R52" s="44"/>
      <c r="S52" s="44"/>
      <c r="T52" s="61"/>
      <c r="U52" s="58"/>
    </row>
    <row r="53" spans="1:21" x14ac:dyDescent="0.25">
      <c r="A53" s="54"/>
      <c r="B53" s="2"/>
      <c r="C53" s="3"/>
      <c r="D53" s="3"/>
      <c r="E53" s="1"/>
      <c r="F53" s="2"/>
      <c r="G53" s="1"/>
      <c r="H53" s="118"/>
      <c r="I53" s="2"/>
      <c r="J53" s="173"/>
      <c r="K53" s="5"/>
      <c r="L53" s="5"/>
      <c r="M53" s="5"/>
      <c r="N53" s="5"/>
      <c r="O53" s="23"/>
      <c r="P53" s="6"/>
      <c r="Q53" s="43"/>
      <c r="R53" s="43"/>
      <c r="S53" s="43"/>
      <c r="T53" s="62"/>
      <c r="U53" s="59"/>
    </row>
    <row r="54" spans="1:21" x14ac:dyDescent="0.25">
      <c r="A54" s="25"/>
      <c r="B54" s="26"/>
      <c r="C54" s="27"/>
      <c r="D54" s="134"/>
      <c r="E54" s="28"/>
      <c r="F54" s="26"/>
      <c r="G54" s="55"/>
      <c r="H54" s="117"/>
      <c r="I54" s="26"/>
      <c r="J54" s="172"/>
      <c r="K54" s="30"/>
      <c r="L54" s="30"/>
      <c r="M54" s="30"/>
      <c r="N54" s="30"/>
      <c r="O54" s="23"/>
      <c r="P54" s="31"/>
      <c r="Q54" s="44"/>
      <c r="R54" s="44"/>
      <c r="S54" s="44"/>
      <c r="T54" s="61"/>
      <c r="U54" s="58"/>
    </row>
    <row r="55" spans="1:21" x14ac:dyDescent="0.25">
      <c r="A55" s="156"/>
      <c r="B55" s="154"/>
      <c r="C55" s="3"/>
      <c r="D55" s="3"/>
      <c r="E55" s="153"/>
      <c r="F55" s="131"/>
      <c r="G55" s="1"/>
      <c r="H55" s="118"/>
      <c r="I55" s="2"/>
      <c r="J55" s="181"/>
      <c r="K55" s="5"/>
      <c r="L55" s="5"/>
      <c r="M55" s="5"/>
      <c r="N55" s="5"/>
      <c r="O55" s="23"/>
      <c r="P55" s="6"/>
      <c r="Q55" s="43"/>
      <c r="R55" s="43"/>
      <c r="S55" s="43"/>
      <c r="T55" s="62"/>
      <c r="U55" s="57"/>
    </row>
    <row r="56" spans="1:21" x14ac:dyDescent="0.25">
      <c r="A56" s="56"/>
      <c r="B56" s="26"/>
      <c r="C56" s="27"/>
      <c r="D56" s="27"/>
      <c r="E56" s="28"/>
      <c r="F56" s="26"/>
      <c r="G56" s="28"/>
      <c r="H56" s="117"/>
      <c r="I56" s="75"/>
      <c r="J56" s="250"/>
      <c r="K56" s="86"/>
      <c r="L56" s="30"/>
      <c r="M56" s="30"/>
      <c r="N56" s="30"/>
      <c r="O56" s="23"/>
      <c r="P56" s="31"/>
      <c r="Q56" s="44"/>
      <c r="R56" s="44"/>
      <c r="S56" s="44"/>
      <c r="T56" s="61"/>
      <c r="U56" s="66"/>
    </row>
    <row r="57" spans="1:21" x14ac:dyDescent="0.25">
      <c r="A57" s="261"/>
      <c r="B57" s="2"/>
      <c r="C57" s="3"/>
      <c r="D57" s="3"/>
      <c r="E57" s="1"/>
      <c r="F57" s="2"/>
      <c r="G57" s="2"/>
      <c r="H57" s="118"/>
      <c r="I57" s="155"/>
      <c r="J57" s="262"/>
      <c r="K57" s="88"/>
      <c r="L57" s="5"/>
      <c r="M57" s="5"/>
      <c r="N57" s="5"/>
      <c r="O57" s="23"/>
      <c r="P57" s="6"/>
      <c r="Q57" s="43"/>
      <c r="R57" s="43"/>
      <c r="S57" s="43"/>
      <c r="T57" s="62"/>
      <c r="U57" s="59"/>
    </row>
    <row r="58" spans="1:21" x14ac:dyDescent="0.25">
      <c r="A58" s="128"/>
      <c r="B58" s="26"/>
      <c r="C58" s="27"/>
      <c r="D58" s="27"/>
      <c r="E58" s="127"/>
      <c r="F58" s="26"/>
      <c r="G58" s="127"/>
      <c r="H58" s="117"/>
      <c r="I58" s="75"/>
      <c r="J58" s="182"/>
      <c r="K58" s="86"/>
      <c r="L58" s="30"/>
      <c r="M58" s="30"/>
      <c r="N58" s="30"/>
      <c r="O58" s="23"/>
      <c r="P58" s="31"/>
      <c r="Q58" s="44"/>
      <c r="R58" s="44"/>
      <c r="S58" s="44"/>
      <c r="T58" s="61"/>
      <c r="U58" s="58"/>
    </row>
    <row r="59" spans="1:21" x14ac:dyDescent="0.25">
      <c r="A59" s="112"/>
      <c r="B59" s="2"/>
      <c r="C59" s="3"/>
      <c r="D59" s="3"/>
      <c r="E59" s="1"/>
      <c r="F59" s="2"/>
      <c r="G59" s="1"/>
      <c r="H59" s="118"/>
      <c r="I59" s="2"/>
      <c r="J59" s="171"/>
      <c r="K59" s="5"/>
      <c r="L59" s="5"/>
      <c r="M59" s="5"/>
      <c r="N59" s="5"/>
      <c r="O59" s="23"/>
      <c r="P59" s="6"/>
      <c r="Q59" s="43"/>
      <c r="R59" s="43"/>
      <c r="S59" s="43"/>
      <c r="T59" s="62"/>
      <c r="U59" s="57"/>
    </row>
    <row r="60" spans="1:21" x14ac:dyDescent="0.25">
      <c r="A60" s="99"/>
      <c r="B60" s="189"/>
      <c r="C60" s="27"/>
      <c r="D60" s="27"/>
      <c r="E60" s="26"/>
      <c r="F60" s="26"/>
      <c r="G60" s="28"/>
      <c r="H60" s="117"/>
      <c r="I60" s="26"/>
      <c r="J60" s="172"/>
      <c r="K60" s="253"/>
      <c r="L60" s="253"/>
      <c r="M60" s="253"/>
      <c r="N60" s="30"/>
      <c r="O60" s="23"/>
      <c r="P60" s="31"/>
      <c r="Q60" s="44"/>
      <c r="R60" s="44"/>
      <c r="S60" s="44"/>
      <c r="T60" s="61"/>
      <c r="U60" s="58"/>
    </row>
    <row r="61" spans="1:21" ht="18" customHeight="1" x14ac:dyDescent="0.25">
      <c r="A61" s="111"/>
      <c r="B61" s="78"/>
      <c r="C61" s="2"/>
      <c r="D61" s="2"/>
      <c r="E61" s="43"/>
      <c r="F61" s="43"/>
      <c r="G61" s="108"/>
      <c r="H61" s="7"/>
      <c r="I61" s="2"/>
      <c r="J61" s="173"/>
      <c r="K61" s="5"/>
      <c r="L61" s="5"/>
      <c r="M61" s="5"/>
      <c r="N61" s="5"/>
      <c r="O61" s="23"/>
      <c r="P61" s="6"/>
      <c r="Q61" s="43"/>
      <c r="R61" s="43"/>
      <c r="S61" s="43"/>
      <c r="T61" s="62"/>
      <c r="U61" s="164"/>
    </row>
    <row r="62" spans="1:21" x14ac:dyDescent="0.25">
      <c r="A62" s="84"/>
      <c r="B62" s="26"/>
      <c r="C62" s="26"/>
      <c r="D62" s="26"/>
      <c r="E62" s="26"/>
      <c r="F62" s="26"/>
      <c r="G62" s="28"/>
      <c r="H62" s="117"/>
      <c r="I62" s="26"/>
      <c r="J62" s="172"/>
      <c r="K62" s="30"/>
      <c r="L62" s="30"/>
      <c r="M62" s="30"/>
      <c r="N62" s="30"/>
      <c r="O62" s="23"/>
      <c r="P62" s="31"/>
      <c r="Q62" s="44"/>
      <c r="R62" s="44"/>
      <c r="S62" s="44"/>
      <c r="T62" s="61"/>
      <c r="U62" s="58"/>
    </row>
    <row r="63" spans="1:21" x14ac:dyDescent="0.25">
      <c r="A63" s="263"/>
      <c r="B63" s="2"/>
      <c r="C63" s="2"/>
      <c r="D63" s="2"/>
      <c r="E63" s="2"/>
      <c r="F63" s="2"/>
      <c r="G63" s="12"/>
      <c r="H63" s="7"/>
      <c r="I63" s="2"/>
      <c r="J63" s="173"/>
      <c r="K63" s="5"/>
      <c r="L63" s="5"/>
      <c r="M63" s="5"/>
      <c r="N63" s="5"/>
      <c r="O63" s="23"/>
      <c r="P63" s="6"/>
      <c r="Q63" s="43"/>
      <c r="R63" s="43"/>
      <c r="S63" s="43"/>
      <c r="T63" s="62"/>
      <c r="U63" s="59"/>
    </row>
    <row r="64" spans="1:21" x14ac:dyDescent="0.25">
      <c r="A64" s="80"/>
      <c r="B64" s="189"/>
      <c r="C64" s="26"/>
      <c r="D64" s="26"/>
      <c r="E64" s="26"/>
      <c r="F64" s="26"/>
      <c r="G64" s="42"/>
      <c r="H64" s="32"/>
      <c r="I64" s="26"/>
      <c r="J64" s="172"/>
      <c r="K64" s="30"/>
      <c r="L64" s="30"/>
      <c r="M64" s="30"/>
      <c r="N64" s="30"/>
      <c r="O64" s="23"/>
      <c r="P64" s="31"/>
      <c r="Q64" s="44"/>
      <c r="R64" s="44"/>
      <c r="S64" s="44"/>
      <c r="T64" s="61"/>
      <c r="U64" s="58"/>
    </row>
    <row r="65" spans="1:21" x14ac:dyDescent="0.25">
      <c r="A65" s="89"/>
      <c r="B65" s="78"/>
      <c r="C65" s="76"/>
      <c r="D65" s="76"/>
      <c r="E65" s="76"/>
      <c r="F65" s="255"/>
      <c r="G65" s="124"/>
      <c r="H65" s="7"/>
      <c r="I65" s="2"/>
      <c r="J65" s="173"/>
      <c r="K65" s="5"/>
      <c r="L65" s="5"/>
      <c r="M65" s="5"/>
      <c r="N65" s="5"/>
      <c r="O65" s="23"/>
      <c r="P65" s="6"/>
      <c r="Q65" s="43"/>
      <c r="R65" s="43"/>
      <c r="S65" s="43"/>
      <c r="T65" s="62"/>
      <c r="U65" s="59"/>
    </row>
    <row r="66" spans="1:21" x14ac:dyDescent="0.25">
      <c r="A66" s="82"/>
      <c r="B66" s="79"/>
      <c r="C66" s="71"/>
      <c r="D66" s="71"/>
      <c r="E66" s="72"/>
      <c r="F66" s="92"/>
      <c r="G66" s="125"/>
      <c r="H66" s="32"/>
      <c r="I66" s="26"/>
      <c r="J66" s="172"/>
      <c r="K66" s="30"/>
      <c r="L66" s="30"/>
      <c r="M66" s="30"/>
      <c r="N66" s="30"/>
      <c r="O66" s="23"/>
      <c r="P66" s="31"/>
      <c r="Q66" s="44"/>
      <c r="R66" s="44"/>
      <c r="S66" s="44"/>
      <c r="T66" s="61"/>
      <c r="U66" s="58"/>
    </row>
    <row r="67" spans="1:21" x14ac:dyDescent="0.25">
      <c r="A67" s="81"/>
      <c r="B67" s="83"/>
      <c r="C67" s="73"/>
      <c r="D67" s="73"/>
      <c r="E67" s="74"/>
      <c r="F67" s="93"/>
      <c r="G67" s="124"/>
      <c r="H67" s="7"/>
      <c r="I67" s="2"/>
      <c r="J67" s="173"/>
      <c r="K67" s="5"/>
      <c r="L67" s="5"/>
      <c r="M67" s="5"/>
      <c r="N67" s="5"/>
      <c r="O67" s="23"/>
      <c r="P67" s="6"/>
      <c r="Q67" s="43"/>
      <c r="R67" s="43"/>
      <c r="S67" s="43"/>
      <c r="T67" s="62"/>
      <c r="U67" s="59"/>
    </row>
    <row r="68" spans="1:21" x14ac:dyDescent="0.25">
      <c r="A68" s="82"/>
      <c r="B68" s="79"/>
      <c r="C68" s="71"/>
      <c r="D68" s="71"/>
      <c r="E68" s="72"/>
      <c r="F68" s="92"/>
      <c r="G68" s="125"/>
      <c r="H68" s="32"/>
      <c r="I68" s="26"/>
      <c r="J68" s="172"/>
      <c r="K68" s="30"/>
      <c r="L68" s="30"/>
      <c r="M68" s="30"/>
      <c r="N68" s="30"/>
      <c r="O68" s="23"/>
      <c r="P68" s="31"/>
      <c r="Q68" s="44"/>
      <c r="R68" s="44"/>
      <c r="S68" s="44"/>
      <c r="T68" s="61"/>
      <c r="U68" s="58"/>
    </row>
    <row r="69" spans="1:21" x14ac:dyDescent="0.25">
      <c r="A69" s="89"/>
      <c r="B69" s="83"/>
      <c r="C69" s="73"/>
      <c r="D69" s="73"/>
      <c r="E69" s="74"/>
      <c r="F69" s="94"/>
      <c r="G69" s="124"/>
      <c r="H69" s="7"/>
      <c r="I69" s="2"/>
      <c r="J69" s="173"/>
      <c r="K69" s="5"/>
      <c r="L69" s="5"/>
      <c r="M69" s="5"/>
      <c r="N69" s="5"/>
      <c r="O69" s="23"/>
      <c r="P69" s="6"/>
      <c r="Q69" s="43"/>
      <c r="R69" s="43"/>
      <c r="S69" s="43"/>
      <c r="T69" s="62"/>
      <c r="U69" s="59"/>
    </row>
    <row r="70" spans="1:21" x14ac:dyDescent="0.25">
      <c r="A70" s="82"/>
      <c r="B70" s="79"/>
      <c r="C70" s="71"/>
      <c r="D70" s="71"/>
      <c r="E70" s="72"/>
      <c r="F70" s="256"/>
      <c r="G70" s="125"/>
      <c r="H70" s="32"/>
      <c r="I70" s="26"/>
      <c r="J70" s="172"/>
      <c r="K70" s="30"/>
      <c r="L70" s="30"/>
      <c r="M70" s="30"/>
      <c r="N70" s="30"/>
      <c r="O70" s="23"/>
      <c r="P70" s="31"/>
      <c r="Q70" s="44"/>
      <c r="R70" s="44"/>
      <c r="S70" s="44"/>
      <c r="T70" s="61"/>
      <c r="U70" s="58"/>
    </row>
    <row r="71" spans="1:21" x14ac:dyDescent="0.25">
      <c r="A71" s="90"/>
      <c r="B71" s="83"/>
      <c r="C71" s="73"/>
      <c r="D71" s="73"/>
      <c r="E71" s="74"/>
      <c r="F71" s="77"/>
      <c r="G71" s="124"/>
      <c r="H71" s="7"/>
      <c r="I71" s="2"/>
      <c r="J71" s="173"/>
      <c r="K71" s="5"/>
      <c r="L71" s="5"/>
      <c r="M71" s="5"/>
      <c r="N71" s="5"/>
      <c r="O71" s="23"/>
      <c r="P71" s="6"/>
      <c r="Q71" s="43"/>
      <c r="R71" s="43"/>
      <c r="S71" s="43"/>
      <c r="T71" s="62"/>
      <c r="U71" s="59"/>
    </row>
    <row r="72" spans="1:21" x14ac:dyDescent="0.25">
      <c r="A72" s="82"/>
      <c r="B72" s="79"/>
      <c r="C72" s="71"/>
      <c r="D72" s="71"/>
      <c r="E72" s="72"/>
      <c r="F72" s="95"/>
      <c r="G72" s="125"/>
      <c r="H72" s="32"/>
      <c r="I72" s="26"/>
      <c r="J72" s="172"/>
      <c r="K72" s="30"/>
      <c r="L72" s="30"/>
      <c r="M72" s="30"/>
      <c r="N72" s="30"/>
      <c r="O72" s="23"/>
      <c r="P72" s="31"/>
      <c r="Q72" s="44"/>
      <c r="R72" s="44"/>
      <c r="S72" s="44"/>
      <c r="T72" s="61"/>
      <c r="U72" s="58"/>
    </row>
    <row r="73" spans="1:21" x14ac:dyDescent="0.25">
      <c r="A73" s="89"/>
      <c r="B73" s="83"/>
      <c r="C73" s="73"/>
      <c r="D73" s="73"/>
      <c r="E73" s="74"/>
      <c r="F73" s="257"/>
      <c r="G73" s="124"/>
      <c r="H73" s="7"/>
      <c r="I73" s="2"/>
      <c r="J73" s="173"/>
      <c r="K73" s="5"/>
      <c r="L73" s="5"/>
      <c r="M73" s="5"/>
      <c r="N73" s="5"/>
      <c r="O73" s="23"/>
      <c r="P73" s="6"/>
      <c r="Q73" s="43"/>
      <c r="R73" s="43"/>
      <c r="S73" s="43"/>
      <c r="T73" s="62"/>
      <c r="U73" s="59"/>
    </row>
    <row r="74" spans="1:21" x14ac:dyDescent="0.25">
      <c r="A74" s="82"/>
      <c r="B74" s="79"/>
      <c r="C74" s="71"/>
      <c r="D74" s="71"/>
      <c r="E74" s="72"/>
      <c r="F74" s="256"/>
      <c r="G74" s="126"/>
      <c r="H74" s="32"/>
      <c r="I74" s="26"/>
      <c r="J74" s="172"/>
      <c r="K74" s="30"/>
      <c r="L74" s="30"/>
      <c r="M74" s="30"/>
      <c r="N74" s="30"/>
      <c r="O74" s="23"/>
      <c r="P74" s="31"/>
      <c r="Q74" s="44"/>
      <c r="R74" s="44"/>
      <c r="S74" s="44"/>
      <c r="T74" s="61"/>
      <c r="U74" s="58"/>
    </row>
    <row r="75" spans="1:21" x14ac:dyDescent="0.25">
      <c r="A75" s="89"/>
      <c r="B75" s="83"/>
      <c r="C75" s="73"/>
      <c r="D75" s="73"/>
      <c r="E75" s="74"/>
      <c r="F75" s="96"/>
      <c r="G75" s="124"/>
      <c r="H75" s="7"/>
      <c r="I75" s="2"/>
      <c r="J75" s="173"/>
      <c r="K75" s="5"/>
      <c r="L75" s="5"/>
      <c r="M75" s="5"/>
      <c r="N75" s="5"/>
      <c r="O75" s="23"/>
      <c r="P75" s="6"/>
      <c r="Q75" s="43"/>
      <c r="R75" s="43"/>
      <c r="S75" s="43"/>
      <c r="T75" s="62"/>
      <c r="U75" s="59"/>
    </row>
    <row r="76" spans="1:21" x14ac:dyDescent="0.25">
      <c r="A76" s="84"/>
      <c r="B76" s="75"/>
      <c r="C76" s="71"/>
      <c r="D76" s="71"/>
      <c r="E76" s="71"/>
      <c r="F76" s="97"/>
      <c r="G76" s="42"/>
      <c r="H76" s="32"/>
      <c r="I76" s="26"/>
      <c r="J76" s="172"/>
      <c r="K76" s="30"/>
      <c r="L76" s="30"/>
      <c r="M76" s="30"/>
      <c r="N76" s="30"/>
      <c r="O76" s="23"/>
      <c r="P76" s="31"/>
      <c r="Q76" s="44"/>
      <c r="R76" s="44"/>
      <c r="S76" s="44"/>
      <c r="T76" s="61"/>
      <c r="U76" s="58"/>
    </row>
    <row r="77" spans="1:21" x14ac:dyDescent="0.25">
      <c r="A77" s="13"/>
      <c r="B77" s="2"/>
      <c r="C77" s="19"/>
      <c r="D77" s="19"/>
      <c r="E77" s="19"/>
      <c r="F77" s="1"/>
      <c r="G77" s="91"/>
      <c r="H77" s="7"/>
      <c r="I77" s="2"/>
      <c r="J77" s="173"/>
      <c r="K77" s="5"/>
      <c r="L77" s="5"/>
      <c r="M77" s="5"/>
      <c r="N77" s="5"/>
      <c r="O77" s="23"/>
      <c r="P77" s="6"/>
      <c r="Q77" s="43"/>
      <c r="R77" s="43"/>
      <c r="S77" s="43"/>
      <c r="T77" s="62"/>
      <c r="U77" s="248"/>
    </row>
    <row r="78" spans="1:21" x14ac:dyDescent="0.25">
      <c r="A78" s="101"/>
      <c r="B78" s="26"/>
      <c r="C78" s="26"/>
      <c r="D78" s="26"/>
      <c r="E78" s="26"/>
      <c r="F78" s="44"/>
      <c r="G78" s="42"/>
      <c r="H78" s="32"/>
      <c r="I78" s="26"/>
      <c r="J78" s="172"/>
      <c r="K78" s="30"/>
      <c r="L78" s="30"/>
      <c r="M78" s="30"/>
      <c r="N78" s="30"/>
      <c r="O78" s="23"/>
      <c r="P78" s="31"/>
      <c r="Q78" s="44"/>
      <c r="R78" s="44"/>
      <c r="S78" s="44"/>
      <c r="T78" s="61"/>
      <c r="U78" s="163"/>
    </row>
    <row r="79" spans="1:21" x14ac:dyDescent="0.25">
      <c r="A79" s="265"/>
      <c r="B79" s="266"/>
      <c r="C79" s="209"/>
      <c r="D79" s="144"/>
      <c r="E79" s="76"/>
      <c r="F79" s="18"/>
      <c r="G79" s="12"/>
      <c r="H79" s="7"/>
      <c r="I79" s="2"/>
      <c r="J79" s="264"/>
      <c r="K79" s="5"/>
      <c r="L79" s="5"/>
      <c r="M79" s="5"/>
      <c r="N79" s="5"/>
      <c r="O79" s="23"/>
      <c r="P79" s="6"/>
      <c r="Q79" s="43"/>
      <c r="R79" s="43"/>
      <c r="S79" s="43"/>
      <c r="T79" s="62"/>
      <c r="U79" s="59"/>
    </row>
    <row r="80" spans="1:21" x14ac:dyDescent="0.25">
      <c r="A80" s="99"/>
      <c r="B80" s="79"/>
      <c r="C80" s="146"/>
      <c r="D80" s="147"/>
      <c r="E80" s="102"/>
      <c r="F80" s="97"/>
      <c r="G80" s="42"/>
      <c r="H80" s="32"/>
      <c r="I80" s="26"/>
      <c r="J80" s="180"/>
      <c r="K80" s="30"/>
      <c r="L80" s="30"/>
      <c r="M80" s="30"/>
      <c r="N80" s="30"/>
      <c r="O80" s="23"/>
      <c r="P80" s="31"/>
      <c r="Q80" s="44"/>
      <c r="R80" s="44"/>
      <c r="S80" s="44"/>
      <c r="T80" s="61"/>
      <c r="U80" s="58"/>
    </row>
    <row r="81" spans="1:21" x14ac:dyDescent="0.25">
      <c r="A81" s="100"/>
      <c r="B81" s="83"/>
      <c r="C81" s="149"/>
      <c r="D81" s="73"/>
      <c r="E81" s="145"/>
      <c r="F81" s="93"/>
      <c r="G81" s="121"/>
      <c r="H81" s="7"/>
      <c r="I81" s="2"/>
      <c r="J81" s="173"/>
      <c r="K81" s="5"/>
      <c r="L81" s="5"/>
      <c r="M81" s="5"/>
      <c r="N81" s="5"/>
      <c r="O81" s="23"/>
      <c r="P81" s="6"/>
      <c r="Q81" s="43"/>
      <c r="R81" s="43"/>
      <c r="S81" s="43"/>
      <c r="T81" s="62"/>
      <c r="U81" s="59"/>
    </row>
    <row r="82" spans="1:21" x14ac:dyDescent="0.25">
      <c r="A82" s="160"/>
      <c r="B82" s="75"/>
      <c r="C82" s="148"/>
      <c r="D82" s="232"/>
      <c r="E82" s="161"/>
      <c r="F82" s="162"/>
      <c r="G82" s="42"/>
      <c r="H82" s="32"/>
      <c r="I82" s="26"/>
      <c r="J82" s="172"/>
      <c r="K82" s="30"/>
      <c r="L82" s="30"/>
      <c r="M82" s="30"/>
      <c r="N82" s="30"/>
      <c r="O82" s="23"/>
      <c r="P82" s="31"/>
      <c r="Q82" s="44"/>
      <c r="R82" s="44"/>
      <c r="S82" s="44"/>
      <c r="T82" s="61"/>
      <c r="U82" s="163"/>
    </row>
    <row r="83" spans="1:21" x14ac:dyDescent="0.25">
      <c r="A83" s="238"/>
      <c r="B83" s="78"/>
      <c r="C83" s="231"/>
      <c r="D83" s="237"/>
      <c r="E83" s="159"/>
      <c r="F83" s="43"/>
      <c r="G83" s="12"/>
      <c r="H83" s="7"/>
      <c r="I83" s="2"/>
      <c r="J83" s="173"/>
      <c r="K83" s="5"/>
      <c r="L83" s="5"/>
      <c r="M83" s="5"/>
      <c r="N83" s="5"/>
      <c r="O83" s="23"/>
      <c r="P83" s="6"/>
      <c r="Q83" s="43"/>
      <c r="R83" s="43"/>
      <c r="S83" s="43"/>
      <c r="T83" s="62"/>
      <c r="U83" s="59"/>
    </row>
    <row r="84" spans="1:21" x14ac:dyDescent="0.25">
      <c r="A84" s="103"/>
      <c r="B84" s="189"/>
      <c r="C84" s="26"/>
      <c r="D84" s="234"/>
      <c r="E84" s="44"/>
      <c r="F84" s="44"/>
      <c r="G84" s="42"/>
      <c r="H84" s="32"/>
      <c r="I84" s="26"/>
      <c r="J84" s="172"/>
      <c r="K84" s="30"/>
      <c r="L84" s="30"/>
      <c r="M84" s="30"/>
      <c r="N84" s="30"/>
      <c r="O84" s="23"/>
      <c r="P84" s="31"/>
      <c r="Q84" s="44"/>
      <c r="R84" s="44"/>
      <c r="S84" s="44"/>
      <c r="T84" s="61"/>
      <c r="U84" s="58"/>
    </row>
    <row r="85" spans="1:21" x14ac:dyDescent="0.25">
      <c r="A85" s="152"/>
      <c r="B85" s="150"/>
      <c r="C85" s="155"/>
      <c r="D85" s="73"/>
      <c r="E85" s="151"/>
      <c r="F85" s="158"/>
      <c r="G85" s="12"/>
      <c r="H85" s="12"/>
      <c r="I85" s="2"/>
      <c r="J85" s="183"/>
      <c r="K85" s="5"/>
      <c r="L85" s="5"/>
      <c r="M85" s="5"/>
      <c r="N85" s="5"/>
      <c r="O85" s="23"/>
      <c r="P85" s="6"/>
      <c r="Q85" s="43"/>
      <c r="R85" s="43"/>
      <c r="S85" s="43"/>
      <c r="T85" s="62"/>
      <c r="U85" s="164"/>
    </row>
    <row r="86" spans="1:21" x14ac:dyDescent="0.25">
      <c r="A86" s="122"/>
      <c r="B86" s="26"/>
      <c r="C86" s="26"/>
      <c r="D86" s="233"/>
      <c r="E86" s="26"/>
      <c r="F86" s="44"/>
      <c r="G86" s="42"/>
      <c r="H86" s="117"/>
      <c r="I86" s="26"/>
      <c r="J86" s="172"/>
      <c r="K86" s="30"/>
      <c r="L86" s="30"/>
      <c r="M86" s="30"/>
      <c r="N86" s="30"/>
      <c r="O86" s="23"/>
      <c r="P86" s="31"/>
      <c r="Q86" s="44"/>
      <c r="R86" s="44"/>
      <c r="S86" s="44"/>
      <c r="T86" s="61"/>
      <c r="U86" s="58"/>
    </row>
    <row r="87" spans="1:21" x14ac:dyDescent="0.25">
      <c r="A87" s="46"/>
      <c r="B87" s="2"/>
      <c r="C87" s="2"/>
      <c r="D87" s="2"/>
      <c r="E87" s="43"/>
      <c r="F87" s="43"/>
      <c r="G87" s="12"/>
      <c r="H87" s="7"/>
      <c r="I87" s="2"/>
      <c r="J87" s="173"/>
      <c r="K87" s="5"/>
      <c r="L87" s="5"/>
      <c r="M87" s="5"/>
      <c r="N87" s="5"/>
      <c r="O87" s="23"/>
      <c r="P87" s="6"/>
      <c r="Q87" s="43"/>
      <c r="R87" s="43"/>
      <c r="S87" s="43"/>
      <c r="T87" s="62"/>
      <c r="U87" s="252"/>
    </row>
    <row r="88" spans="1:21" x14ac:dyDescent="0.25">
      <c r="A88" s="122"/>
      <c r="B88" s="26"/>
      <c r="C88" s="26"/>
      <c r="D88" s="26"/>
      <c r="E88" s="143"/>
      <c r="F88" s="44"/>
      <c r="G88" s="42"/>
      <c r="H88" s="32"/>
      <c r="I88" s="26"/>
      <c r="J88" s="172"/>
      <c r="K88" s="30"/>
      <c r="L88" s="30"/>
      <c r="M88" s="30"/>
      <c r="N88" s="30"/>
      <c r="O88" s="23"/>
      <c r="P88" s="31"/>
      <c r="Q88" s="44"/>
      <c r="R88" s="44"/>
      <c r="S88" s="44"/>
      <c r="T88" s="61"/>
      <c r="U88" s="58"/>
    </row>
    <row r="89" spans="1:21" x14ac:dyDescent="0.25">
      <c r="A89" s="123"/>
      <c r="B89" s="2"/>
      <c r="C89" s="2"/>
      <c r="D89" s="2"/>
      <c r="E89" s="47"/>
      <c r="F89" s="43"/>
      <c r="G89" s="12"/>
      <c r="H89" s="7"/>
      <c r="I89" s="2"/>
      <c r="J89" s="173"/>
      <c r="K89" s="5"/>
      <c r="L89" s="5"/>
      <c r="M89" s="5"/>
      <c r="N89" s="5"/>
      <c r="O89" s="23"/>
      <c r="P89" s="6"/>
      <c r="Q89" s="43"/>
      <c r="R89" s="43"/>
      <c r="S89" s="43"/>
      <c r="T89" s="62"/>
      <c r="U89" s="59"/>
    </row>
    <row r="90" spans="1:21" x14ac:dyDescent="0.25">
      <c r="A90" s="214"/>
      <c r="B90" s="26"/>
      <c r="C90" s="26"/>
      <c r="D90" s="26"/>
      <c r="E90" s="26"/>
      <c r="F90" s="44"/>
      <c r="G90" s="42"/>
      <c r="H90" s="32"/>
      <c r="I90" s="26"/>
      <c r="J90" s="172"/>
      <c r="K90" s="30"/>
      <c r="L90" s="30"/>
      <c r="M90" s="30"/>
      <c r="N90" s="30"/>
      <c r="O90" s="23"/>
      <c r="P90" s="31"/>
      <c r="Q90" s="44"/>
      <c r="R90" s="44"/>
      <c r="S90" s="44"/>
      <c r="T90" s="61"/>
      <c r="U90" s="66"/>
    </row>
    <row r="91" spans="1:21" x14ac:dyDescent="0.25">
      <c r="A91" s="73"/>
      <c r="B91" s="73"/>
      <c r="C91" s="73"/>
      <c r="D91" s="73"/>
      <c r="E91" s="215"/>
      <c r="F91" s="216"/>
      <c r="G91" s="217"/>
      <c r="H91" s="212"/>
      <c r="I91" s="73"/>
      <c r="J91" s="218"/>
      <c r="K91" s="219"/>
      <c r="L91" s="219"/>
      <c r="M91" s="219"/>
      <c r="N91" s="219"/>
      <c r="O91" s="23"/>
      <c r="P91" s="6"/>
      <c r="Q91" s="216"/>
      <c r="R91" s="216"/>
      <c r="S91" s="216"/>
      <c r="T91" s="216"/>
      <c r="U91" s="212"/>
    </row>
    <row r="92" spans="1:21" x14ac:dyDescent="0.25">
      <c r="A92" s="71"/>
      <c r="B92" s="71"/>
      <c r="C92" s="71"/>
      <c r="D92" s="71"/>
      <c r="E92" s="104"/>
      <c r="F92" s="104"/>
      <c r="G92" s="58"/>
      <c r="H92" s="58"/>
      <c r="I92" s="71"/>
      <c r="J92" s="184"/>
      <c r="K92" s="58"/>
      <c r="L92" s="58"/>
      <c r="M92" s="58"/>
      <c r="N92" s="58"/>
      <c r="O92" s="23"/>
      <c r="P92" s="31"/>
      <c r="Q92" s="104"/>
      <c r="R92" s="104"/>
      <c r="S92" s="104"/>
      <c r="T92" s="104"/>
      <c r="U92" s="58"/>
    </row>
    <row r="93" spans="1:21" x14ac:dyDescent="0.25">
      <c r="A93" s="69"/>
      <c r="B93" s="106"/>
      <c r="C93" s="106"/>
      <c r="D93" s="106"/>
      <c r="E93" s="105"/>
      <c r="F93" s="107"/>
      <c r="G93" s="105"/>
      <c r="H93" s="105"/>
      <c r="I93" s="106"/>
      <c r="J93" s="185"/>
      <c r="K93" s="105"/>
      <c r="L93" s="105"/>
      <c r="M93" s="105"/>
      <c r="N93" s="105"/>
      <c r="O93" s="23"/>
      <c r="P93" s="6"/>
      <c r="Q93" s="107"/>
      <c r="R93" s="107"/>
      <c r="S93" s="107"/>
      <c r="T93" s="107"/>
      <c r="U93" s="191"/>
    </row>
    <row r="94" spans="1:21" x14ac:dyDescent="0.25">
      <c r="A94" s="135"/>
      <c r="B94" s="142"/>
      <c r="C94" s="136"/>
      <c r="D94" s="136"/>
      <c r="E94" s="136"/>
      <c r="F94" s="137"/>
      <c r="G94" s="138"/>
      <c r="H94" s="139"/>
      <c r="I94" s="136"/>
      <c r="J94" s="186"/>
      <c r="K94" s="140"/>
      <c r="L94" s="140"/>
      <c r="M94" s="140"/>
      <c r="N94" s="140"/>
      <c r="O94" s="23"/>
      <c r="P94" s="31"/>
      <c r="Q94" s="137"/>
      <c r="R94" s="137"/>
      <c r="S94" s="137"/>
      <c r="T94" s="141"/>
      <c r="U94" s="166"/>
    </row>
    <row r="95" spans="1:21" x14ac:dyDescent="0.25">
      <c r="A95" s="73"/>
      <c r="B95" s="73"/>
      <c r="C95" s="73"/>
      <c r="D95" s="73"/>
      <c r="E95" s="73"/>
      <c r="F95" s="216"/>
      <c r="G95" s="59"/>
      <c r="H95" s="59"/>
      <c r="I95" s="69"/>
      <c r="J95" s="179"/>
      <c r="K95" s="59"/>
      <c r="L95" s="59"/>
      <c r="M95" s="59"/>
      <c r="N95" s="59"/>
      <c r="O95" s="23"/>
      <c r="P95" s="6"/>
      <c r="Q95" s="87"/>
      <c r="R95" s="87"/>
      <c r="S95" s="87"/>
      <c r="T95" s="87"/>
      <c r="U95" s="59"/>
    </row>
    <row r="96" spans="1:21" x14ac:dyDescent="0.25">
      <c r="A96" s="71"/>
      <c r="B96" s="71"/>
      <c r="C96" s="71"/>
      <c r="D96" s="71"/>
      <c r="E96" s="71"/>
      <c r="F96" s="104"/>
      <c r="G96" s="58"/>
      <c r="H96" s="58"/>
      <c r="I96" s="71"/>
      <c r="J96" s="182"/>
      <c r="K96" s="58"/>
      <c r="L96" s="58"/>
      <c r="M96" s="58"/>
      <c r="N96" s="58"/>
      <c r="O96" s="23"/>
      <c r="P96" s="31"/>
      <c r="Q96" s="104"/>
      <c r="R96" s="104"/>
      <c r="S96" s="104"/>
      <c r="T96" s="104"/>
      <c r="U96" s="58"/>
    </row>
    <row r="97" spans="1:21" x14ac:dyDescent="0.25">
      <c r="A97" s="267"/>
      <c r="B97" s="73"/>
      <c r="C97" s="73"/>
      <c r="D97" s="73"/>
      <c r="E97" s="268"/>
      <c r="F97" s="87"/>
      <c r="G97" s="59"/>
      <c r="H97" s="59"/>
      <c r="I97" s="69"/>
      <c r="J97" s="179"/>
      <c r="K97" s="59"/>
      <c r="L97" s="59"/>
      <c r="M97" s="59"/>
      <c r="N97" s="59"/>
      <c r="O97" s="23"/>
      <c r="P97" s="6"/>
      <c r="Q97" s="87"/>
      <c r="R97" s="87"/>
      <c r="S97" s="87"/>
      <c r="T97" s="87"/>
      <c r="U97" s="59"/>
    </row>
    <row r="98" spans="1:21" x14ac:dyDescent="0.25">
      <c r="A98" s="221"/>
      <c r="B98" s="71"/>
      <c r="C98" s="71"/>
      <c r="D98" s="71"/>
      <c r="E98" s="26"/>
      <c r="F98" s="104"/>
      <c r="G98" s="58"/>
      <c r="H98" s="58"/>
      <c r="I98" s="71"/>
      <c r="J98" s="182"/>
      <c r="K98" s="58"/>
      <c r="L98" s="58"/>
      <c r="M98" s="58"/>
      <c r="N98" s="58"/>
      <c r="O98" s="23"/>
      <c r="P98" s="31"/>
      <c r="Q98" s="104"/>
      <c r="R98" s="104"/>
      <c r="S98" s="104"/>
      <c r="T98" s="104"/>
      <c r="U98" s="163"/>
    </row>
    <row r="99" spans="1:21" x14ac:dyDescent="0.25">
      <c r="A99" s="18"/>
      <c r="B99" s="69"/>
      <c r="C99" s="69"/>
      <c r="D99" s="69"/>
      <c r="E99" s="87"/>
      <c r="F99" s="67"/>
      <c r="G99" s="59"/>
      <c r="H99" s="59"/>
      <c r="I99" s="69"/>
      <c r="J99" s="179"/>
      <c r="K99" s="59"/>
      <c r="L99" s="59"/>
      <c r="M99" s="59"/>
      <c r="N99" s="59"/>
      <c r="O99" s="23"/>
      <c r="P99" s="6"/>
      <c r="Q99" s="87"/>
      <c r="R99" s="87"/>
      <c r="S99" s="87"/>
      <c r="T99" s="87"/>
      <c r="U99" s="57"/>
    </row>
    <row r="100" spans="1:21" x14ac:dyDescent="0.25">
      <c r="A100" s="71"/>
      <c r="B100" s="71"/>
      <c r="C100" s="71"/>
      <c r="D100" s="71"/>
      <c r="E100" s="104"/>
      <c r="F100" s="104"/>
      <c r="G100" s="58"/>
      <c r="H100" s="58"/>
      <c r="I100" s="71"/>
      <c r="J100" s="182"/>
      <c r="K100" s="58"/>
      <c r="L100" s="58"/>
      <c r="M100" s="58"/>
      <c r="N100" s="58"/>
      <c r="O100" s="23"/>
      <c r="P100" s="31"/>
      <c r="Q100" s="104"/>
      <c r="R100" s="104"/>
      <c r="S100" s="104"/>
      <c r="T100" s="104"/>
      <c r="U100" s="66"/>
    </row>
    <row r="101" spans="1:21" x14ac:dyDescent="0.25">
      <c r="A101" s="237"/>
      <c r="B101" s="73"/>
      <c r="C101" s="73"/>
      <c r="D101" s="73"/>
      <c r="E101" s="371"/>
      <c r="F101" s="216"/>
      <c r="G101" s="59"/>
      <c r="H101" s="59"/>
      <c r="I101" s="230"/>
      <c r="J101" s="179"/>
      <c r="K101" s="59"/>
      <c r="L101" s="59"/>
      <c r="M101" s="59"/>
      <c r="N101" s="59"/>
      <c r="O101" s="23"/>
      <c r="P101" s="6"/>
      <c r="Q101" s="87"/>
      <c r="R101" s="87"/>
      <c r="S101" s="87"/>
      <c r="T101" s="87"/>
      <c r="U101" s="59"/>
    </row>
    <row r="102" spans="1:21" x14ac:dyDescent="0.25">
      <c r="A102" s="165"/>
      <c r="B102" s="71"/>
      <c r="C102" s="71"/>
      <c r="D102" s="71"/>
      <c r="E102" s="102"/>
      <c r="F102" s="194"/>
      <c r="G102" s="58"/>
      <c r="H102" s="58"/>
      <c r="I102" s="71"/>
      <c r="J102" s="184"/>
      <c r="K102" s="58"/>
      <c r="L102" s="58"/>
      <c r="M102" s="58"/>
      <c r="N102" s="58"/>
      <c r="O102" s="23"/>
      <c r="P102" s="31"/>
      <c r="Q102" s="104"/>
      <c r="R102" s="104"/>
      <c r="S102" s="104"/>
      <c r="T102" s="104"/>
      <c r="U102" s="58"/>
    </row>
    <row r="103" spans="1:21" x14ac:dyDescent="0.25">
      <c r="A103" s="149"/>
      <c r="B103" s="149"/>
      <c r="C103" s="149"/>
      <c r="D103" s="149"/>
      <c r="E103" s="77"/>
      <c r="F103" s="98"/>
      <c r="G103" s="193"/>
      <c r="H103" s="168"/>
      <c r="I103" s="149"/>
      <c r="J103" s="185"/>
      <c r="K103" s="168"/>
      <c r="L103" s="168"/>
      <c r="M103" s="168"/>
      <c r="N103" s="168"/>
      <c r="O103" s="169"/>
      <c r="P103" s="6"/>
      <c r="Q103" s="170"/>
      <c r="R103" s="170"/>
      <c r="S103" s="170"/>
      <c r="T103" s="170"/>
      <c r="U103" s="251"/>
    </row>
    <row r="104" spans="1:21" x14ac:dyDescent="0.25">
      <c r="A104" s="146"/>
      <c r="B104" s="71"/>
      <c r="C104" s="71"/>
      <c r="D104" s="71"/>
      <c r="E104" s="104"/>
      <c r="F104" s="190"/>
      <c r="G104" s="58"/>
      <c r="H104" s="58"/>
      <c r="I104" s="71"/>
      <c r="J104" s="182"/>
      <c r="K104" s="58"/>
      <c r="L104" s="58"/>
      <c r="M104" s="58"/>
      <c r="N104" s="58"/>
      <c r="O104" s="258"/>
      <c r="P104" s="31"/>
      <c r="Q104" s="104"/>
      <c r="R104" s="104"/>
      <c r="S104" s="104"/>
      <c r="T104" s="104"/>
      <c r="U104" s="58"/>
    </row>
    <row r="105" spans="1:21" x14ac:dyDescent="0.25">
      <c r="A105" s="98"/>
      <c r="B105" s="206"/>
      <c r="C105" s="69"/>
      <c r="D105" s="69"/>
      <c r="E105" s="87"/>
      <c r="F105" s="87"/>
      <c r="G105" s="59"/>
      <c r="H105" s="59"/>
      <c r="I105" s="69"/>
      <c r="J105" s="179"/>
      <c r="K105" s="59"/>
      <c r="L105" s="59"/>
      <c r="M105" s="59"/>
      <c r="N105" s="59"/>
      <c r="O105" s="212"/>
      <c r="P105" s="6"/>
      <c r="Q105" s="87"/>
      <c r="R105" s="87"/>
      <c r="S105" s="87"/>
      <c r="T105" s="87"/>
      <c r="U105" s="57"/>
    </row>
    <row r="106" spans="1:21" x14ac:dyDescent="0.25">
      <c r="A106" s="103"/>
      <c r="B106" s="207"/>
      <c r="C106" s="71"/>
      <c r="D106" s="71"/>
      <c r="E106" s="104"/>
      <c r="F106" s="192"/>
      <c r="G106" s="58"/>
      <c r="H106" s="58"/>
      <c r="I106" s="71"/>
      <c r="J106" s="182"/>
      <c r="K106" s="58"/>
      <c r="L106" s="58"/>
      <c r="M106" s="58"/>
      <c r="N106" s="58"/>
      <c r="O106" s="212"/>
      <c r="P106" s="33"/>
      <c r="Q106" s="104"/>
      <c r="R106" s="104"/>
      <c r="S106" s="104"/>
      <c r="T106" s="104"/>
      <c r="U106" s="66"/>
    </row>
    <row r="107" spans="1:21" x14ac:dyDescent="0.25">
      <c r="A107" s="269"/>
      <c r="B107" s="73"/>
      <c r="C107" s="270"/>
      <c r="D107" s="73"/>
      <c r="E107" s="216"/>
      <c r="F107" s="87"/>
      <c r="G107" s="59"/>
      <c r="H107" s="59"/>
      <c r="I107" s="69"/>
      <c r="J107" s="179"/>
      <c r="K107" s="59"/>
      <c r="L107" s="59"/>
      <c r="M107" s="59"/>
      <c r="N107" s="59"/>
      <c r="O107" s="212"/>
      <c r="P107" s="6"/>
      <c r="Q107" s="87"/>
      <c r="R107" s="87"/>
      <c r="S107" s="87"/>
      <c r="T107" s="87"/>
      <c r="U107" s="59"/>
    </row>
    <row r="108" spans="1:21" x14ac:dyDescent="0.25">
      <c r="A108" s="71"/>
      <c r="B108" s="71"/>
      <c r="C108" s="210"/>
      <c r="D108" s="71"/>
      <c r="E108" s="104"/>
      <c r="F108" s="104"/>
      <c r="G108" s="58"/>
      <c r="H108" s="58"/>
      <c r="I108" s="71"/>
      <c r="J108" s="182"/>
      <c r="K108" s="58"/>
      <c r="L108" s="58"/>
      <c r="M108" s="58"/>
      <c r="N108" s="58"/>
      <c r="O108" s="212"/>
      <c r="P108" s="31"/>
      <c r="Q108" s="104"/>
      <c r="R108" s="104"/>
      <c r="S108" s="104"/>
      <c r="T108" s="104"/>
      <c r="U108" s="58"/>
    </row>
    <row r="109" spans="1:21" x14ac:dyDescent="0.25">
      <c r="A109" s="73"/>
      <c r="B109" s="73"/>
      <c r="C109" s="270"/>
      <c r="D109" s="73"/>
      <c r="E109" s="170"/>
      <c r="F109" s="87"/>
      <c r="G109" s="208"/>
      <c r="H109" s="105"/>
      <c r="I109" s="106"/>
      <c r="J109" s="225"/>
      <c r="K109" s="105"/>
      <c r="L109" s="105"/>
      <c r="M109" s="105"/>
      <c r="N109" s="105"/>
      <c r="O109" s="168"/>
      <c r="P109" s="271"/>
      <c r="Q109" s="107"/>
      <c r="R109" s="107"/>
      <c r="S109" s="107"/>
      <c r="T109" s="107"/>
      <c r="U109" s="105"/>
    </row>
    <row r="110" spans="1:21" x14ac:dyDescent="0.25">
      <c r="A110" s="71"/>
      <c r="B110" s="146"/>
      <c r="C110" s="146"/>
      <c r="D110" s="201"/>
      <c r="E110" s="104"/>
      <c r="F110" s="226"/>
      <c r="G110" s="58"/>
      <c r="H110" s="58"/>
      <c r="I110" s="71"/>
      <c r="J110" s="182"/>
      <c r="K110" s="58"/>
      <c r="L110" s="58"/>
      <c r="M110" s="58"/>
      <c r="N110" s="58"/>
      <c r="O110" s="212"/>
      <c r="P110" s="197"/>
      <c r="Q110" s="104"/>
      <c r="R110" s="104"/>
      <c r="S110" s="104"/>
      <c r="T110" s="104"/>
      <c r="U110" s="58"/>
    </row>
    <row r="111" spans="1:21" x14ac:dyDescent="0.25">
      <c r="A111" s="267"/>
      <c r="B111" s="73"/>
      <c r="C111" s="270"/>
      <c r="D111" s="272"/>
      <c r="E111" s="216"/>
      <c r="F111" s="216"/>
      <c r="G111" s="220"/>
      <c r="H111" s="59"/>
      <c r="I111" s="69"/>
      <c r="J111" s="227"/>
      <c r="K111" s="59"/>
      <c r="L111" s="59"/>
      <c r="M111" s="59"/>
      <c r="N111" s="59"/>
      <c r="O111" s="212"/>
      <c r="P111" s="59"/>
      <c r="Q111" s="87"/>
      <c r="R111" s="87"/>
      <c r="S111" s="87"/>
      <c r="T111" s="87"/>
      <c r="U111" s="59"/>
    </row>
    <row r="112" spans="1:21" x14ac:dyDescent="0.25">
      <c r="A112" s="229"/>
      <c r="B112" s="71"/>
      <c r="C112" s="210"/>
      <c r="D112" s="203"/>
      <c r="E112" s="104"/>
      <c r="F112" s="104"/>
      <c r="G112" s="58"/>
      <c r="H112" s="58"/>
      <c r="I112" s="71"/>
      <c r="J112" s="228"/>
      <c r="K112" s="58"/>
      <c r="L112" s="58"/>
      <c r="M112" s="58"/>
      <c r="N112" s="58"/>
      <c r="O112" s="212"/>
      <c r="P112" s="58"/>
      <c r="Q112" s="104"/>
      <c r="R112" s="104"/>
      <c r="S112" s="104"/>
      <c r="T112" s="104"/>
      <c r="U112" s="58"/>
    </row>
    <row r="113" spans="1:21" x14ac:dyDescent="0.25">
      <c r="A113" s="273"/>
      <c r="B113" s="73"/>
      <c r="C113" s="270"/>
      <c r="D113" s="272"/>
      <c r="E113" s="212"/>
      <c r="F113" s="216"/>
      <c r="G113" s="57"/>
      <c r="H113" s="59"/>
      <c r="I113" s="69"/>
      <c r="J113" s="199"/>
      <c r="K113" s="59"/>
      <c r="L113" s="59"/>
      <c r="M113" s="59"/>
      <c r="N113" s="59"/>
      <c r="O113" s="212"/>
      <c r="P113" s="59"/>
      <c r="Q113" s="87"/>
      <c r="R113" s="87"/>
      <c r="S113" s="87"/>
      <c r="T113" s="87"/>
      <c r="U113" s="59"/>
    </row>
    <row r="114" spans="1:21" x14ac:dyDescent="0.25">
      <c r="A114" s="229"/>
      <c r="B114" s="71"/>
      <c r="C114" s="148"/>
      <c r="D114" s="203"/>
      <c r="E114" s="104"/>
      <c r="F114" s="104"/>
      <c r="G114" s="224"/>
      <c r="H114" s="58"/>
      <c r="I114" s="71"/>
      <c r="J114" s="200"/>
      <c r="K114" s="58"/>
      <c r="L114" s="58"/>
      <c r="M114" s="58"/>
      <c r="N114" s="58"/>
      <c r="O114" s="212"/>
      <c r="P114" s="58"/>
      <c r="Q114" s="104"/>
      <c r="R114" s="104"/>
      <c r="S114" s="104"/>
      <c r="T114" s="104"/>
      <c r="U114" s="58"/>
    </row>
    <row r="115" spans="1:21" x14ac:dyDescent="0.25">
      <c r="A115" s="237"/>
      <c r="B115" s="69"/>
      <c r="C115" s="69"/>
      <c r="D115" s="202"/>
      <c r="E115" s="236"/>
      <c r="F115" s="87"/>
      <c r="G115" s="235"/>
      <c r="H115" s="59"/>
      <c r="I115" s="198"/>
      <c r="J115" s="199"/>
      <c r="K115" s="59"/>
      <c r="L115" s="59"/>
      <c r="M115" s="59"/>
      <c r="N115" s="59"/>
      <c r="O115" s="212"/>
      <c r="P115" s="59"/>
      <c r="Q115" s="87"/>
      <c r="R115" s="87"/>
      <c r="S115" s="87"/>
      <c r="T115" s="87"/>
      <c r="U115" s="59"/>
    </row>
    <row r="116" spans="1:21" x14ac:dyDescent="0.25">
      <c r="A116" s="146"/>
      <c r="B116" s="146"/>
      <c r="C116" s="146"/>
      <c r="D116" s="201"/>
      <c r="E116" s="240"/>
      <c r="F116" s="194"/>
      <c r="G116" s="240"/>
      <c r="H116" s="240"/>
      <c r="I116" s="241"/>
      <c r="J116" s="242"/>
      <c r="K116" s="240"/>
      <c r="L116" s="240"/>
      <c r="M116" s="240"/>
      <c r="N116" s="240"/>
      <c r="O116" s="168"/>
      <c r="P116" s="240"/>
      <c r="Q116" s="194"/>
      <c r="R116" s="194"/>
      <c r="S116" s="194"/>
      <c r="T116" s="194"/>
      <c r="U116" s="240"/>
    </row>
    <row r="117" spans="1:21" x14ac:dyDescent="0.25">
      <c r="A117" s="69"/>
      <c r="B117" s="69"/>
      <c r="C117" s="69"/>
      <c r="D117" s="69"/>
      <c r="E117" s="87"/>
      <c r="F117" s="87"/>
      <c r="G117" s="235"/>
      <c r="H117" s="59"/>
      <c r="I117" s="198"/>
      <c r="J117" s="199"/>
      <c r="K117" s="59"/>
      <c r="L117" s="59"/>
      <c r="M117" s="59"/>
      <c r="N117" s="59"/>
      <c r="O117" s="212"/>
      <c r="P117" s="59"/>
      <c r="Q117" s="87"/>
      <c r="R117" s="87"/>
      <c r="S117" s="87"/>
      <c r="T117" s="87"/>
      <c r="U117" s="59"/>
    </row>
    <row r="118" spans="1:21" x14ac:dyDescent="0.25">
      <c r="A118" s="229"/>
      <c r="B118" s="229"/>
      <c r="C118" s="229"/>
      <c r="D118" s="229"/>
      <c r="E118" s="243"/>
      <c r="F118" s="243"/>
      <c r="G118" s="244"/>
      <c r="H118" s="245"/>
      <c r="I118" s="246"/>
      <c r="J118" s="247"/>
      <c r="K118" s="245"/>
      <c r="L118" s="245"/>
      <c r="M118" s="245"/>
      <c r="N118" s="245"/>
      <c r="O118" s="259"/>
      <c r="P118" s="245"/>
      <c r="Q118" s="243"/>
      <c r="R118" s="243"/>
      <c r="S118" s="243"/>
      <c r="T118" s="243"/>
      <c r="U118" s="245"/>
    </row>
  </sheetData>
  <mergeCells count="3">
    <mergeCell ref="A1:I1"/>
    <mergeCell ref="J1:P1"/>
    <mergeCell ref="Q1:T1"/>
  </mergeCells>
  <conditionalFormatting sqref="I3:I110">
    <cfRule type="cellIs" dxfId="4" priority="2" operator="equal">
      <formula>"N"</formula>
    </cfRule>
    <cfRule type="cellIs" dxfId="3" priority="3" operator="equal">
      <formula>"S"</formula>
    </cfRule>
  </conditionalFormatting>
  <conditionalFormatting sqref="J4:O6 J7:N22 O7:O93 J23 N23 J24:N37 K38:N38 J39:N40 K41:N41 J42:N45 K46:N46 J47:N48 K49:N51 J52:N55 K56:N58 J59:N91 J94:O94 O95:O104">
    <cfRule type="cellIs" dxfId="2" priority="7" operator="equal">
      <formula>0</formula>
    </cfRule>
  </conditionalFormatting>
  <conditionalFormatting sqref="O3">
    <cfRule type="cellIs" dxfId="1" priority="4" operator="equal">
      <formula>0</formula>
    </cfRule>
  </conditionalFormatting>
  <conditionalFormatting sqref="P5">
    <cfRule type="cellIs" dxfId="0" priority="1" operator="equal">
      <formula>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7E12974854845B2553D74FB7A3B63" ma:contentTypeVersion="6" ma:contentTypeDescription="Create a new document." ma:contentTypeScope="" ma:versionID="f92f7cb7100d0595057ace46e4ab12f4">
  <xsd:schema xmlns:xsd="http://www.w3.org/2001/XMLSchema" xmlns:xs="http://www.w3.org/2001/XMLSchema" xmlns:p="http://schemas.microsoft.com/office/2006/metadata/properties" xmlns:ns3="13a60242-9afe-4c25-bc70-3e8bae0f58d6" xmlns:ns4="65983c08-3faf-41db-a05a-eea205364a09" targetNamespace="http://schemas.microsoft.com/office/2006/metadata/properties" ma:root="true" ma:fieldsID="c48d13fabd23d91e5212098c6f0ae4a6" ns3:_="" ns4:_="">
    <xsd:import namespace="13a60242-9afe-4c25-bc70-3e8bae0f58d6"/>
    <xsd:import namespace="65983c08-3faf-41db-a05a-eea205364a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60242-9afe-4c25-bc70-3e8bae0f58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83c08-3faf-41db-a05a-eea205364a0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a60242-9afe-4c25-bc70-3e8bae0f58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C5501-8735-4633-A5A4-C449E5BB4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60242-9afe-4c25-bc70-3e8bae0f58d6"/>
    <ds:schemaRef ds:uri="65983c08-3faf-41db-a05a-eea205364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55E6F-F0D0-40B2-859D-E14542458F8F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13a60242-9afe-4c25-bc70-3e8bae0f58d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5983c08-3faf-41db-a05a-eea205364a0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54AB65-D9F2-45FE-911D-A84E24009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TAU 2023</vt:lpstr>
      <vt:lpstr>TAU 2024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Ibirapuera 8</dc:creator>
  <cp:lastModifiedBy>Felipe Marqui</cp:lastModifiedBy>
  <cp:revision/>
  <dcterms:created xsi:type="dcterms:W3CDTF">2023-05-12T15:19:32Z</dcterms:created>
  <dcterms:modified xsi:type="dcterms:W3CDTF">2025-05-30T15:53:50Z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0x010100E8A7E12974854845B2553D74FB7A3B63</vt:lpwstr>
  </property>
</Properties>
</file>